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defaultThemeVersion="124226"/>
  <xr:revisionPtr revIDLastSave="0" documentId="13_ncr:1_{82E94797-6ADD-4E77-B364-8882DD428E0D}" xr6:coauthVersionLast="47" xr6:coauthVersionMax="47" xr10:uidLastSave="{00000000-0000-0000-0000-000000000000}"/>
  <bookViews>
    <workbookView xWindow="28680" yWindow="-120" windowWidth="57840" windowHeight="31920" tabRatio="925" firstSheet="1" activeTab="1" xr2:uid="{00000000-000D-0000-FFFF-FFFF00000000}"/>
  </bookViews>
  <sheets>
    <sheet name="マスタ" sheetId="14" state="hidden" r:id="rId1"/>
    <sheet name="1.施設工事費_有償実証" sheetId="40" r:id="rId2"/>
    <sheet name="2.機械設備費_有償実証" sheetId="39" r:id="rId3"/>
    <sheet name="3.調査設計費_有償実証" sheetId="41" r:id="rId4"/>
    <sheet name="【別紙】4.人件費_有償実証" sheetId="34" r:id="rId5"/>
    <sheet name="5.材料費等_有償実証" sheetId="42" r:id="rId6"/>
    <sheet name="5-1.受払簿(材料費等)_有償実証" sheetId="23" r:id="rId7"/>
    <sheet name="6.外注費_有償実証" sheetId="43" r:id="rId8"/>
    <sheet name="事業体制説明資料_外注費_有償実証" sheetId="25" r:id="rId9"/>
    <sheet name="7.委託費_有償実証" sheetId="44" r:id="rId10"/>
    <sheet name="事業体制説明資料_委託費_有償実証" sheetId="46" r:id="rId11"/>
    <sheet name="8-1.謝金_有償実証" sheetId="28" r:id="rId12"/>
    <sheet name="8-2.旅費_有償実証" sheetId="32" r:id="rId13"/>
    <sheet name="8-3.事務経費_有償実証" sheetId="30" r:id="rId14"/>
    <sheet name="【別紙】8-4.補助員費_有償実証" sheetId="45" r:id="rId15"/>
    <sheet name="9.間接経費_有償実証" sheetId="31" r:id="rId16"/>
  </sheets>
  <definedNames>
    <definedName name="AS2DocOpenMode" hidden="1">"AS2DocumentEdit"</definedName>
    <definedName name="_xlnm.Print_Area" localSheetId="1">'1.施設工事費_有償実証'!$A$1:$K$27</definedName>
    <definedName name="_xlnm.Print_Area" localSheetId="2">'2.機械設備費_有償実証'!$A$1:$N$27</definedName>
    <definedName name="_xlnm.Print_Area" localSheetId="3">'3.調査設計費_有償実証'!$A$1:$K$27</definedName>
    <definedName name="_xlnm.Print_Area" localSheetId="5">'5.材料費等_有償実証'!$A$1:$M$27</definedName>
    <definedName name="_xlnm.Print_Area" localSheetId="6">'5-1.受払簿(材料費等)_有償実証'!$A$1:$AA$20</definedName>
    <definedName name="_xlnm.Print_Area" localSheetId="7">'6.外注費_有償実証'!$A$1:$K$27</definedName>
    <definedName name="_xlnm.Print_Area" localSheetId="9">'7.委託費_有償実証'!$A$1:$K$27</definedName>
    <definedName name="_xlnm.Print_Area" localSheetId="11">'8-1.謝金_有償実証'!$A$1:$K$27</definedName>
    <definedName name="_xlnm.Print_Area" localSheetId="12">'8-2.旅費_有償実証'!$A$1:$L$27</definedName>
    <definedName name="_xlnm.Print_Area" localSheetId="13">'8-3.事務経費_有償実証'!$A$1:$J$27</definedName>
    <definedName name="_xlnm.Print_Area" localSheetId="15">'9.間接経費_有償実証'!$A$1:$I$22</definedName>
    <definedName name="_xlnm.Print_Area" localSheetId="10">事業体制説明資料_委託費_有償実証!$A$1:$I$21</definedName>
    <definedName name="_xlnm.Print_Area" localSheetId="8">事業体制説明資料_外注費_有償実証!$A$1:$I$21</definedName>
    <definedName name="_xlnm.Print_Titles" localSheetId="10">事業体制説明資料_委託費_有償実証!$1:$1</definedName>
    <definedName name="_xlnm.Print_Titles" localSheetId="8">事業体制説明資料_外注費_有償実証!$1:$1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27" i="32" l="1"/>
  <c r="I27" i="32"/>
  <c r="H27" i="32"/>
  <c r="G27" i="32"/>
  <c r="F27" i="32"/>
  <c r="F27" i="30"/>
  <c r="E27" i="30"/>
  <c r="G27" i="28"/>
  <c r="F27" i="28"/>
  <c r="F27" i="44"/>
  <c r="E27" i="44"/>
  <c r="F27" i="43"/>
  <c r="E27" i="43"/>
  <c r="F27" i="42"/>
  <c r="E27" i="42"/>
  <c r="F27" i="41"/>
  <c r="E27" i="41"/>
  <c r="F27" i="39"/>
  <c r="E27" i="39"/>
  <c r="E27" i="40"/>
  <c r="F27" i="40"/>
  <c r="F22" i="31" l="1"/>
  <c r="E22" i="31"/>
  <c r="AA20" i="23" l="1"/>
  <c r="X20" i="23"/>
  <c r="U20" i="23"/>
  <c r="R20" i="23"/>
  <c r="O20" i="23"/>
  <c r="L20" i="23"/>
  <c r="I20" i="23"/>
  <c r="AA19" i="23"/>
  <c r="X19" i="23"/>
  <c r="U19" i="23"/>
  <c r="R19" i="23"/>
  <c r="O19" i="23"/>
  <c r="L19" i="23"/>
  <c r="I19" i="23"/>
  <c r="AA18" i="23"/>
  <c r="X18" i="23"/>
  <c r="U18" i="23"/>
  <c r="R18" i="23"/>
  <c r="O18" i="23"/>
  <c r="L18" i="23"/>
  <c r="I18" i="23"/>
  <c r="AA7" i="23"/>
  <c r="X7" i="23"/>
  <c r="U7" i="23"/>
  <c r="R7" i="23"/>
  <c r="O7" i="23"/>
  <c r="L7" i="23"/>
  <c r="I7" i="23"/>
  <c r="AA6" i="23"/>
  <c r="X6" i="23"/>
  <c r="U6" i="23"/>
  <c r="R6" i="23"/>
  <c r="O6" i="23"/>
  <c r="L6" i="23"/>
  <c r="I6" i="23"/>
  <c r="AA5" i="23"/>
  <c r="X5" i="23"/>
  <c r="U5" i="23"/>
  <c r="R5" i="23"/>
  <c r="O5" i="23"/>
  <c r="L5" i="23"/>
  <c r="I5" i="23"/>
  <c r="AA4" i="23"/>
  <c r="X4" i="23"/>
  <c r="U4" i="23"/>
  <c r="R4" i="23"/>
  <c r="I4" i="23"/>
  <c r="L4" i="23" s="1"/>
  <c r="O4" i="23" s="1"/>
</calcChain>
</file>

<file path=xl/sharedStrings.xml><?xml version="1.0" encoding="utf-8"?>
<sst xmlns="http://schemas.openxmlformats.org/spreadsheetml/2006/main" count="405" uniqueCount="132">
  <si>
    <t>チェック</t>
    <phoneticPr fontId="7"/>
  </si>
  <si>
    <t>○</t>
    <phoneticPr fontId="7"/>
  </si>
  <si>
    <t>OK</t>
  </si>
  <si>
    <t>×</t>
    <phoneticPr fontId="7"/>
  </si>
  <si>
    <t>NG</t>
  </si>
  <si>
    <t>-</t>
    <phoneticPr fontId="7"/>
  </si>
  <si>
    <t>該当なし</t>
    <rPh sb="0" eb="2">
      <t>ガイトウ</t>
    </rPh>
    <phoneticPr fontId="9"/>
  </si>
  <si>
    <t>※</t>
    <phoneticPr fontId="4"/>
  </si>
  <si>
    <t>補助事業者記入欄</t>
    <rPh sb="0" eb="2">
      <t>ホジョ</t>
    </rPh>
    <rPh sb="2" eb="4">
      <t>ジギョウ</t>
    </rPh>
    <rPh sb="4" eb="5">
      <t>シャ</t>
    </rPh>
    <rPh sb="5" eb="7">
      <t>キニュウ</t>
    </rPh>
    <rPh sb="7" eb="8">
      <t>ラン</t>
    </rPh>
    <phoneticPr fontId="4"/>
  </si>
  <si>
    <t>付箋
番号</t>
    <rPh sb="0" eb="2">
      <t>フセン</t>
    </rPh>
    <rPh sb="3" eb="5">
      <t>バンゴウ</t>
    </rPh>
    <phoneticPr fontId="4"/>
  </si>
  <si>
    <t>工事名</t>
    <rPh sb="0" eb="2">
      <t>コウジ</t>
    </rPh>
    <rPh sb="2" eb="3">
      <t>メイ</t>
    </rPh>
    <phoneticPr fontId="4"/>
  </si>
  <si>
    <t>発注先</t>
    <rPh sb="0" eb="2">
      <t>ハッチュウ</t>
    </rPh>
    <rPh sb="2" eb="3">
      <t>サキ</t>
    </rPh>
    <phoneticPr fontId="4"/>
  </si>
  <si>
    <t>金額
（税込）</t>
    <rPh sb="0" eb="2">
      <t>キンガク</t>
    </rPh>
    <rPh sb="4" eb="6">
      <t>ゼイコミ</t>
    </rPh>
    <phoneticPr fontId="4"/>
  </si>
  <si>
    <t>金額
（税抜）</t>
    <rPh sb="0" eb="2">
      <t>キンガク</t>
    </rPh>
    <rPh sb="4" eb="6">
      <t>ゼイヌキ</t>
    </rPh>
    <phoneticPr fontId="4"/>
  </si>
  <si>
    <t>備考</t>
    <rPh sb="0" eb="2">
      <t>ビコウ</t>
    </rPh>
    <phoneticPr fontId="4"/>
  </si>
  <si>
    <t>合計</t>
    <rPh sb="0" eb="2">
      <t>ゴウケイ</t>
    </rPh>
    <phoneticPr fontId="4"/>
  </si>
  <si>
    <t>-</t>
    <phoneticPr fontId="4"/>
  </si>
  <si>
    <t>浜通り地域で
発生する
経費か</t>
    <rPh sb="0" eb="1">
      <t>ハマ</t>
    </rPh>
    <rPh sb="1" eb="2">
      <t>ドオ</t>
    </rPh>
    <rPh sb="3" eb="5">
      <t>チイキ</t>
    </rPh>
    <rPh sb="7" eb="9">
      <t>ハッセイ</t>
    </rPh>
    <rPh sb="12" eb="14">
      <t>ケイヒ</t>
    </rPh>
    <phoneticPr fontId="4"/>
  </si>
  <si>
    <t>▲▲▲▲</t>
    <phoneticPr fontId="4"/>
  </si>
  <si>
    <t>×</t>
  </si>
  <si>
    <t>○</t>
  </si>
  <si>
    <t>●●市■■町××-××</t>
    <rPh sb="2" eb="3">
      <t>シ</t>
    </rPh>
    <rPh sb="5" eb="6">
      <t>マチ</t>
    </rPh>
    <phoneticPr fontId="4"/>
  </si>
  <si>
    <t>10,000,000</t>
    <phoneticPr fontId="4"/>
  </si>
  <si>
    <t>11,000,000</t>
    <phoneticPr fontId="4"/>
  </si>
  <si>
    <t>案件名</t>
    <rPh sb="0" eb="2">
      <t>アンケン</t>
    </rPh>
    <rPh sb="2" eb="3">
      <t>メイ</t>
    </rPh>
    <phoneticPr fontId="4"/>
  </si>
  <si>
    <t>購入先</t>
    <rPh sb="0" eb="2">
      <t>コウニュウ</t>
    </rPh>
    <rPh sb="2" eb="3">
      <t>サキ</t>
    </rPh>
    <phoneticPr fontId="4"/>
  </si>
  <si>
    <t>設置場所
（住所、施設名）</t>
    <rPh sb="0" eb="2">
      <t>セッチ</t>
    </rPh>
    <rPh sb="2" eb="4">
      <t>バショ</t>
    </rPh>
    <rPh sb="6" eb="8">
      <t>ジュウショ</t>
    </rPh>
    <rPh sb="9" eb="11">
      <t>シセツ</t>
    </rPh>
    <rPh sb="11" eb="12">
      <t>メイ</t>
    </rPh>
    <phoneticPr fontId="4"/>
  </si>
  <si>
    <t>●●●●</t>
    <phoneticPr fontId="2"/>
  </si>
  <si>
    <t>-</t>
  </si>
  <si>
    <t>浜通り地域で
発生する経費か</t>
    <rPh sb="0" eb="1">
      <t>ハマ</t>
    </rPh>
    <rPh sb="1" eb="2">
      <t>ドオ</t>
    </rPh>
    <rPh sb="3" eb="5">
      <t>チイキ</t>
    </rPh>
    <rPh sb="7" eb="9">
      <t>ハッセイ</t>
    </rPh>
    <rPh sb="11" eb="13">
      <t>ケイヒ</t>
    </rPh>
    <phoneticPr fontId="4"/>
  </si>
  <si>
    <t>浜通り地域で発生する経費か</t>
    <rPh sb="0" eb="1">
      <t>ハマ</t>
    </rPh>
    <rPh sb="1" eb="2">
      <t>ドオ</t>
    </rPh>
    <rPh sb="3" eb="5">
      <t>チイキ</t>
    </rPh>
    <rPh sb="6" eb="8">
      <t>ハッセイ</t>
    </rPh>
    <rPh sb="10" eb="12">
      <t>ケイヒ</t>
    </rPh>
    <phoneticPr fontId="4"/>
  </si>
  <si>
    <t>1,000,000</t>
    <phoneticPr fontId="4"/>
  </si>
  <si>
    <t>1,100,000</t>
    <phoneticPr fontId="4"/>
  </si>
  <si>
    <t>種別・
番号</t>
    <rPh sb="0" eb="2">
      <t>シュベツ</t>
    </rPh>
    <rPh sb="4" eb="6">
      <t>バンゴウ</t>
    </rPh>
    <phoneticPr fontId="9"/>
  </si>
  <si>
    <t>品名</t>
  </si>
  <si>
    <t>単位</t>
    <rPh sb="0" eb="2">
      <t>タンイ</t>
    </rPh>
    <phoneticPr fontId="9"/>
  </si>
  <si>
    <t>検収日</t>
    <rPh sb="0" eb="2">
      <t>ケンシュウ</t>
    </rPh>
    <rPh sb="2" eb="3">
      <t>ビ</t>
    </rPh>
    <phoneticPr fontId="9"/>
  </si>
  <si>
    <t>受入量</t>
    <rPh sb="0" eb="3">
      <t>ウケイレリョウ</t>
    </rPh>
    <phoneticPr fontId="9"/>
  </si>
  <si>
    <t>使用日</t>
    <rPh sb="0" eb="3">
      <t>シヨウビ</t>
    </rPh>
    <phoneticPr fontId="9"/>
  </si>
  <si>
    <t>使用量</t>
    <rPh sb="0" eb="3">
      <t>シヨウリョウ</t>
    </rPh>
    <phoneticPr fontId="9"/>
  </si>
  <si>
    <t>残量</t>
    <rPh sb="0" eb="2">
      <t>ザンリョウ</t>
    </rPh>
    <phoneticPr fontId="9"/>
  </si>
  <si>
    <t>使用量</t>
    <rPh sb="0" eb="2">
      <t>シヨウスウ</t>
    </rPh>
    <rPh sb="2" eb="3">
      <t>リョウ</t>
    </rPh>
    <phoneticPr fontId="9"/>
  </si>
  <si>
    <t>kg</t>
    <phoneticPr fontId="4"/>
  </si>
  <si>
    <t>(1)契約先一覧</t>
    <rPh sb="3" eb="5">
      <t>ケイヤク</t>
    </rPh>
    <rPh sb="5" eb="6">
      <t>サキ</t>
    </rPh>
    <rPh sb="6" eb="8">
      <t>イチラン</t>
    </rPh>
    <phoneticPr fontId="7"/>
  </si>
  <si>
    <t>No</t>
    <phoneticPr fontId="7"/>
  </si>
  <si>
    <t>事業者名</t>
    <rPh sb="0" eb="3">
      <t>ジギョウシャ</t>
    </rPh>
    <rPh sb="3" eb="4">
      <t>メイ</t>
    </rPh>
    <phoneticPr fontId="7"/>
  </si>
  <si>
    <t>補助事業者との関係</t>
    <rPh sb="0" eb="2">
      <t>ホジョ</t>
    </rPh>
    <rPh sb="2" eb="4">
      <t>ジギョウ</t>
    </rPh>
    <rPh sb="4" eb="5">
      <t>シャ</t>
    </rPh>
    <rPh sb="7" eb="9">
      <t>カンケイ</t>
    </rPh>
    <phoneticPr fontId="7"/>
  </si>
  <si>
    <t>住所</t>
    <rPh sb="0" eb="2">
      <t>ジュウショ</t>
    </rPh>
    <phoneticPr fontId="7"/>
  </si>
  <si>
    <t>契約金額（税込）</t>
    <rPh sb="0" eb="2">
      <t>ケイヤク</t>
    </rPh>
    <rPh sb="2" eb="4">
      <t>キンガク</t>
    </rPh>
    <rPh sb="5" eb="7">
      <t>ゼイコ</t>
    </rPh>
    <phoneticPr fontId="7"/>
  </si>
  <si>
    <t>業務の範囲</t>
    <rPh sb="0" eb="2">
      <t>ギョウム</t>
    </rPh>
    <rPh sb="3" eb="5">
      <t>ハンイ</t>
    </rPh>
    <phoneticPr fontId="7"/>
  </si>
  <si>
    <t>(2)事業体制図</t>
    <rPh sb="3" eb="5">
      <t>ジギョウ</t>
    </rPh>
    <rPh sb="5" eb="7">
      <t>タイセイ</t>
    </rPh>
    <rPh sb="7" eb="8">
      <t>ズ</t>
    </rPh>
    <phoneticPr fontId="7"/>
  </si>
  <si>
    <t>補助事業者</t>
    <rPh sb="0" eb="2">
      <t>ホジョ</t>
    </rPh>
    <rPh sb="2" eb="4">
      <t>ジギョウ</t>
    </rPh>
    <rPh sb="4" eb="5">
      <t>シャ</t>
    </rPh>
    <phoneticPr fontId="7"/>
  </si>
  <si>
    <t>委託先・外注先</t>
    <rPh sb="0" eb="3">
      <t>イタクサキ</t>
    </rPh>
    <rPh sb="4" eb="7">
      <t>ガイチュウサキ</t>
    </rPh>
    <phoneticPr fontId="7"/>
  </si>
  <si>
    <t>再委託・再外注先</t>
    <rPh sb="0" eb="1">
      <t>サイ</t>
    </rPh>
    <rPh sb="1" eb="3">
      <t>イタク</t>
    </rPh>
    <rPh sb="4" eb="5">
      <t>サイ</t>
    </rPh>
    <rPh sb="5" eb="7">
      <t>ガイチュウ</t>
    </rPh>
    <rPh sb="7" eb="8">
      <t>サキ</t>
    </rPh>
    <phoneticPr fontId="7"/>
  </si>
  <si>
    <t>再々委託・再々外注先</t>
    <rPh sb="0" eb="2">
      <t>サイサイ</t>
    </rPh>
    <rPh sb="2" eb="4">
      <t>イタク</t>
    </rPh>
    <rPh sb="5" eb="7">
      <t>サイサイ</t>
    </rPh>
    <rPh sb="7" eb="10">
      <t>ガイチュウサキ</t>
    </rPh>
    <phoneticPr fontId="7"/>
  </si>
  <si>
    <t>※行、枠が不足する場合は適宜追加ください</t>
    <rPh sb="1" eb="2">
      <t>ギョウ</t>
    </rPh>
    <rPh sb="3" eb="4">
      <t>ワク</t>
    </rPh>
    <rPh sb="5" eb="7">
      <t>フソク</t>
    </rPh>
    <rPh sb="9" eb="11">
      <t>バアイ</t>
    </rPh>
    <rPh sb="12" eb="14">
      <t>テキギ</t>
    </rPh>
    <rPh sb="14" eb="16">
      <t>ツイカ</t>
    </rPh>
    <phoneticPr fontId="7"/>
  </si>
  <si>
    <t>(1)契約先一覧</t>
    <rPh sb="3" eb="6">
      <t>ケイヤクサキ</t>
    </rPh>
    <rPh sb="6" eb="8">
      <t>イチラン</t>
    </rPh>
    <phoneticPr fontId="7"/>
  </si>
  <si>
    <t>(株)A研究所</t>
    <rPh sb="1" eb="2">
      <t>カブ</t>
    </rPh>
    <rPh sb="4" eb="7">
      <t>ケンキュウジョ</t>
    </rPh>
    <phoneticPr fontId="7"/>
  </si>
  <si>
    <t>委託先</t>
    <rPh sb="0" eb="3">
      <t>イタクサキ</t>
    </rPh>
    <phoneticPr fontId="7"/>
  </si>
  <si>
    <t>東京都○○区・・・</t>
    <rPh sb="0" eb="3">
      <t>トウキョウト</t>
    </rPh>
    <rPh sb="5" eb="6">
      <t>ク</t>
    </rPh>
    <phoneticPr fontId="7"/>
  </si>
  <si>
    <t>○○強度試験の設計・試験・評価実施</t>
    <rPh sb="2" eb="4">
      <t>キョウド</t>
    </rPh>
    <rPh sb="4" eb="6">
      <t>シケン</t>
    </rPh>
    <rPh sb="7" eb="9">
      <t>セッケイ</t>
    </rPh>
    <rPh sb="10" eb="12">
      <t>シケン</t>
    </rPh>
    <rPh sb="13" eb="15">
      <t>ヒョウカ</t>
    </rPh>
    <rPh sb="15" eb="17">
      <t>ジッシ</t>
    </rPh>
    <phoneticPr fontId="7"/>
  </si>
  <si>
    <t>(株)B総研</t>
    <rPh sb="1" eb="2">
      <t>カブ</t>
    </rPh>
    <rPh sb="4" eb="6">
      <t>ソウケン</t>
    </rPh>
    <phoneticPr fontId="7"/>
  </si>
  <si>
    <t>再委託先((株)A研究所の委託先)</t>
    <rPh sb="0" eb="3">
      <t>サイイタク</t>
    </rPh>
    <rPh sb="3" eb="4">
      <t>サキ</t>
    </rPh>
    <rPh sb="6" eb="7">
      <t>カブ</t>
    </rPh>
    <rPh sb="9" eb="12">
      <t>ケンキュウジョ</t>
    </rPh>
    <rPh sb="13" eb="16">
      <t>イタクサキ</t>
    </rPh>
    <phoneticPr fontId="7"/>
  </si>
  <si>
    <t>上記記載例参照</t>
    <rPh sb="0" eb="4">
      <t>ジョウキキサイ</t>
    </rPh>
    <rPh sb="4" eb="5">
      <t>レイ</t>
    </rPh>
    <rPh sb="5" eb="7">
      <t>サンショウ</t>
    </rPh>
    <phoneticPr fontId="7"/>
  </si>
  <si>
    <t>Cコンサル(株)</t>
    <rPh sb="6" eb="7">
      <t>カブ</t>
    </rPh>
    <phoneticPr fontId="7"/>
  </si>
  <si>
    <t>(有)D商会</t>
    <rPh sb="1" eb="2">
      <t>ユウ</t>
    </rPh>
    <rPh sb="4" eb="6">
      <t>ショウカイ</t>
    </rPh>
    <phoneticPr fontId="7"/>
  </si>
  <si>
    <t>再々委託先((株)B総研の委託先)</t>
    <rPh sb="0" eb="2">
      <t>サイサイ</t>
    </rPh>
    <rPh sb="2" eb="5">
      <t>イタクサキ</t>
    </rPh>
    <rPh sb="4" eb="5">
      <t>サキ</t>
    </rPh>
    <rPh sb="7" eb="8">
      <t>カブ</t>
    </rPh>
    <rPh sb="10" eb="12">
      <t>ソウケン</t>
    </rPh>
    <rPh sb="13" eb="16">
      <t>イタクサキ</t>
    </rPh>
    <phoneticPr fontId="7"/>
  </si>
  <si>
    <t>記載不要(再々委託先のため)</t>
    <rPh sb="0" eb="2">
      <t>キサイ</t>
    </rPh>
    <rPh sb="2" eb="4">
      <t>フヨウ</t>
    </rPh>
    <rPh sb="5" eb="7">
      <t>サイサイ</t>
    </rPh>
    <rPh sb="7" eb="10">
      <t>イタクサキ</t>
    </rPh>
    <phoneticPr fontId="7"/>
  </si>
  <si>
    <t>(株)Eセンター</t>
    <rPh sb="1" eb="2">
      <t>カブ</t>
    </rPh>
    <phoneticPr fontId="7"/>
  </si>
  <si>
    <t>会議名</t>
    <rPh sb="0" eb="2">
      <t>カイギ</t>
    </rPh>
    <rPh sb="2" eb="3">
      <t>メイ</t>
    </rPh>
    <phoneticPr fontId="4"/>
  </si>
  <si>
    <t>謝金対象者名</t>
    <rPh sb="0" eb="2">
      <t>シャキン</t>
    </rPh>
    <rPh sb="2" eb="5">
      <t>タイショウシャ</t>
    </rPh>
    <rPh sb="5" eb="6">
      <t>メイ</t>
    </rPh>
    <phoneticPr fontId="4"/>
  </si>
  <si>
    <t>謝金対象者所属</t>
    <rPh sb="0" eb="2">
      <t>シャキン</t>
    </rPh>
    <rPh sb="2" eb="5">
      <t>タイショウシャ</t>
    </rPh>
    <rPh sb="5" eb="7">
      <t>ショゾク</t>
    </rPh>
    <phoneticPr fontId="4"/>
  </si>
  <si>
    <t>謝金額
（所得税等込、
消費税抜）</t>
    <rPh sb="0" eb="2">
      <t>シャキン</t>
    </rPh>
    <rPh sb="2" eb="3">
      <t>ガク</t>
    </rPh>
    <rPh sb="5" eb="8">
      <t>ショトクゼイ</t>
    </rPh>
    <rPh sb="8" eb="9">
      <t>トウ</t>
    </rPh>
    <rPh sb="9" eb="10">
      <t>コ</t>
    </rPh>
    <rPh sb="12" eb="15">
      <t>ショウヒゼイ</t>
    </rPh>
    <rPh sb="15" eb="16">
      <t>ヌ</t>
    </rPh>
    <phoneticPr fontId="4"/>
  </si>
  <si>
    <t>謝金額
（所得税等込、
消費税込）</t>
    <rPh sb="0" eb="2">
      <t>シャキン</t>
    </rPh>
    <rPh sb="2" eb="3">
      <t>ガク</t>
    </rPh>
    <rPh sb="5" eb="8">
      <t>ショトクゼイ</t>
    </rPh>
    <rPh sb="8" eb="9">
      <t>トウ</t>
    </rPh>
    <rPh sb="9" eb="10">
      <t>コ</t>
    </rPh>
    <rPh sb="12" eb="15">
      <t>ショウヒゼイ</t>
    </rPh>
    <rPh sb="15" eb="16">
      <t>コ</t>
    </rPh>
    <phoneticPr fontId="4"/>
  </si>
  <si>
    <t>場所名</t>
    <rPh sb="0" eb="2">
      <t>バショ</t>
    </rPh>
    <rPh sb="2" eb="3">
      <t>メイ</t>
    </rPh>
    <phoneticPr fontId="4"/>
  </si>
  <si>
    <t>■■ ■■</t>
    <phoneticPr fontId="4"/>
  </si>
  <si>
    <t>▲▲ ▲▲</t>
    <phoneticPr fontId="4"/>
  </si>
  <si>
    <t>補助事業従事者名</t>
    <rPh sb="0" eb="4">
      <t>ホジョジギョウ</t>
    </rPh>
    <rPh sb="4" eb="7">
      <t>ジュウジシャ</t>
    </rPh>
    <rPh sb="7" eb="8">
      <t>メイ</t>
    </rPh>
    <phoneticPr fontId="4"/>
  </si>
  <si>
    <t>行程</t>
    <rPh sb="0" eb="2">
      <t>コウテイ</t>
    </rPh>
    <phoneticPr fontId="4"/>
  </si>
  <si>
    <t>交通費</t>
    <rPh sb="0" eb="3">
      <t>コウツウヒ</t>
    </rPh>
    <phoneticPr fontId="4"/>
  </si>
  <si>
    <t>日当</t>
    <rPh sb="0" eb="2">
      <t>ニットウ</t>
    </rPh>
    <phoneticPr fontId="4"/>
  </si>
  <si>
    <t>宿泊費</t>
    <rPh sb="0" eb="3">
      <t>シュクハクヒ</t>
    </rPh>
    <phoneticPr fontId="4"/>
  </si>
  <si>
    <t>南相馬-東京</t>
    <rPh sb="0" eb="3">
      <t>ミナミソウマ</t>
    </rPh>
    <phoneticPr fontId="4"/>
  </si>
  <si>
    <t>浜通り地域で
発生する
経費か</t>
    <rPh sb="0" eb="1">
      <t>ハマ</t>
    </rPh>
    <rPh sb="1" eb="2">
      <t>ドオ</t>
    </rPh>
    <rPh sb="3" eb="5">
      <t>チイキ</t>
    </rPh>
    <rPh sb="7" eb="9">
      <t>ハッセイ</t>
    </rPh>
    <rPh sb="12" eb="14">
      <t>ケイヒ</t>
    </rPh>
    <phoneticPr fontId="2"/>
  </si>
  <si>
    <t>●●●●</t>
  </si>
  <si>
    <t>▲▲▲▲</t>
  </si>
  <si>
    <t>10,000</t>
    <phoneticPr fontId="4"/>
  </si>
  <si>
    <t>11,000</t>
    <phoneticPr fontId="4"/>
  </si>
  <si>
    <t>補助事業者記入欄</t>
    <phoneticPr fontId="4"/>
  </si>
  <si>
    <t>合計額</t>
    <phoneticPr fontId="4"/>
  </si>
  <si>
    <t>●● ●●</t>
    <phoneticPr fontId="2"/>
  </si>
  <si>
    <t>20,000</t>
    <phoneticPr fontId="4"/>
  </si>
  <si>
    <t>3,000</t>
    <phoneticPr fontId="4"/>
  </si>
  <si>
    <t>33,000</t>
    <phoneticPr fontId="4"/>
  </si>
  <si>
    <t>29,998</t>
    <phoneticPr fontId="4"/>
  </si>
  <si>
    <t>記入例</t>
    <rPh sb="0" eb="2">
      <t>キニュウ</t>
    </rPh>
    <rPh sb="2" eb="3">
      <t>レイ</t>
    </rPh>
    <phoneticPr fontId="7"/>
  </si>
  <si>
    <t>行数が足りない場合には、必要に応じて、行を追加してください。</t>
    <phoneticPr fontId="4"/>
  </si>
  <si>
    <t>契約金額(税込)</t>
    <rPh sb="0" eb="2">
      <t>ケイヤク</t>
    </rPh>
    <rPh sb="2" eb="4">
      <t>キンガク</t>
    </rPh>
    <rPh sb="5" eb="7">
      <t>ゼイコ</t>
    </rPh>
    <phoneticPr fontId="7"/>
  </si>
  <si>
    <t>人件費の経費一覧表等は別シートを使用してください</t>
    <rPh sb="0" eb="3">
      <t>ジンケンヒ</t>
    </rPh>
    <rPh sb="4" eb="6">
      <t>ケイヒ</t>
    </rPh>
    <rPh sb="6" eb="8">
      <t>イチラン</t>
    </rPh>
    <rPh sb="8" eb="9">
      <t>ヒョウ</t>
    </rPh>
    <rPh sb="9" eb="10">
      <t>ナド</t>
    </rPh>
    <rPh sb="11" eb="12">
      <t>ベツ</t>
    </rPh>
    <rPh sb="16" eb="18">
      <t>シヨウ</t>
    </rPh>
    <phoneticPr fontId="4"/>
  </si>
  <si>
    <t>e</t>
    <phoneticPr fontId="4"/>
  </si>
  <si>
    <t>改造への該当</t>
    <rPh sb="0" eb="2">
      <t>カイゾウ</t>
    </rPh>
    <rPh sb="4" eb="6">
      <t>ガイトウ</t>
    </rPh>
    <phoneticPr fontId="4"/>
  </si>
  <si>
    <t>50万円/件</t>
    <rPh sb="2" eb="4">
      <t>マンエン</t>
    </rPh>
    <rPh sb="5" eb="6">
      <t>ケン</t>
    </rPh>
    <phoneticPr fontId="4"/>
  </si>
  <si>
    <t>リース/レンタル</t>
    <phoneticPr fontId="4"/>
  </si>
  <si>
    <t>金額
（税込）</t>
    <rPh sb="0" eb="2">
      <t>キンガク</t>
    </rPh>
    <rPh sb="4" eb="6">
      <t>ゼイコ</t>
    </rPh>
    <phoneticPr fontId="4"/>
  </si>
  <si>
    <t>工事場所
（住所、施設名）</t>
    <rPh sb="0" eb="2">
      <t>コウジ</t>
    </rPh>
    <rPh sb="2" eb="4">
      <t>バショ</t>
    </rPh>
    <rPh sb="6" eb="8">
      <t>ジュウショ</t>
    </rPh>
    <rPh sb="9" eb="11">
      <t>シセツ</t>
    </rPh>
    <rPh sb="11" eb="12">
      <t>メイ</t>
    </rPh>
    <phoneticPr fontId="4"/>
  </si>
  <si>
    <t>実施場所
（住所、施設名）</t>
    <rPh sb="0" eb="2">
      <t>ジッシ</t>
    </rPh>
    <rPh sb="2" eb="4">
      <t>バショ</t>
    </rPh>
    <rPh sb="6" eb="8">
      <t>ジュウショ</t>
    </rPh>
    <rPh sb="9" eb="11">
      <t>シセツ</t>
    </rPh>
    <rPh sb="11" eb="12">
      <t>メイ</t>
    </rPh>
    <phoneticPr fontId="4"/>
  </si>
  <si>
    <t>納品場所
（住所、施設名）</t>
    <rPh sb="0" eb="2">
      <t>ノウヒン</t>
    </rPh>
    <rPh sb="2" eb="4">
      <t>バショ</t>
    </rPh>
    <rPh sb="6" eb="8">
      <t>ジュウショ</t>
    </rPh>
    <rPh sb="9" eb="11">
      <t>シセツ</t>
    </rPh>
    <rPh sb="11" eb="12">
      <t>メイ</t>
    </rPh>
    <phoneticPr fontId="4"/>
  </si>
  <si>
    <t>外注内容</t>
    <rPh sb="0" eb="4">
      <t>ガイチュウナイヨウ</t>
    </rPh>
    <phoneticPr fontId="4"/>
  </si>
  <si>
    <t>委託名</t>
    <rPh sb="0" eb="3">
      <t>イタクメイ</t>
    </rPh>
    <phoneticPr fontId="4"/>
  </si>
  <si>
    <t>委託先</t>
    <rPh sb="0" eb="2">
      <t>イタク</t>
    </rPh>
    <rPh sb="2" eb="3">
      <t>サキ</t>
    </rPh>
    <phoneticPr fontId="4"/>
  </si>
  <si>
    <t>旅費(税込)</t>
    <phoneticPr fontId="4"/>
  </si>
  <si>
    <t>旅費
（税抜）</t>
    <rPh sb="0" eb="2">
      <t>リョヒ</t>
    </rPh>
    <rPh sb="4" eb="6">
      <t>ゼイヌ</t>
    </rPh>
    <phoneticPr fontId="4"/>
  </si>
  <si>
    <t>使途（具体的に記載ください）
※浜通り外経費については、その理由も記載して下さい。</t>
    <rPh sb="0" eb="2">
      <t>シト</t>
    </rPh>
    <rPh sb="3" eb="6">
      <t>グタイテキ</t>
    </rPh>
    <rPh sb="7" eb="9">
      <t>キサイ</t>
    </rPh>
    <rPh sb="16" eb="18">
      <t>ハマドオ</t>
    </rPh>
    <rPh sb="19" eb="20">
      <t>ガイ</t>
    </rPh>
    <rPh sb="20" eb="22">
      <t>ケイヒ</t>
    </rPh>
    <rPh sb="30" eb="32">
      <t>リユウ</t>
    </rPh>
    <rPh sb="33" eb="35">
      <t>キサイ</t>
    </rPh>
    <rPh sb="37" eb="38">
      <t>クダ</t>
    </rPh>
    <phoneticPr fontId="4"/>
  </si>
  <si>
    <t>当該事業のみ
に使用する</t>
    <rPh sb="0" eb="2">
      <t>トウガイ</t>
    </rPh>
    <rPh sb="2" eb="4">
      <t>ジギョウ</t>
    </rPh>
    <rPh sb="8" eb="10">
      <t>シヨウ</t>
    </rPh>
    <phoneticPr fontId="4"/>
  </si>
  <si>
    <t>受払簿入力判定</t>
    <rPh sb="0" eb="2">
      <t>ウケハライ</t>
    </rPh>
    <rPh sb="2" eb="3">
      <t>ボ</t>
    </rPh>
    <rPh sb="3" eb="5">
      <t>ニュウリョク</t>
    </rPh>
    <rPh sb="5" eb="7">
      <t>ハンテイ</t>
    </rPh>
    <phoneticPr fontId="4"/>
  </si>
  <si>
    <t>年度内に
全て費消する</t>
    <rPh sb="0" eb="3">
      <t>ネンドナイ</t>
    </rPh>
    <rPh sb="5" eb="6">
      <t>スベ</t>
    </rPh>
    <rPh sb="7" eb="9">
      <t>ヒショウ</t>
    </rPh>
    <phoneticPr fontId="4"/>
  </si>
  <si>
    <t>様式第11号掲載判定</t>
    <rPh sb="0" eb="2">
      <t>ヨウシキ</t>
    </rPh>
    <rPh sb="2" eb="3">
      <t>ダイ</t>
    </rPh>
    <rPh sb="5" eb="6">
      <t>ゴウ</t>
    </rPh>
    <rPh sb="6" eb="8">
      <t>ケイサイ</t>
    </rPh>
    <rPh sb="8" eb="10">
      <t>ハンテイ</t>
    </rPh>
    <phoneticPr fontId="4"/>
  </si>
  <si>
    <t>○</t>
    <phoneticPr fontId="4"/>
  </si>
  <si>
    <t>×</t>
    <phoneticPr fontId="4"/>
  </si>
  <si>
    <t>補助員費の経費一覧表等は人件費のシートを使用してください</t>
    <rPh sb="0" eb="3">
      <t>ホジョイン</t>
    </rPh>
    <rPh sb="3" eb="4">
      <t>ヒ</t>
    </rPh>
    <rPh sb="5" eb="7">
      <t>ケイヒ</t>
    </rPh>
    <rPh sb="7" eb="9">
      <t>イチラン</t>
    </rPh>
    <rPh sb="9" eb="10">
      <t>ヒョウ</t>
    </rPh>
    <rPh sb="10" eb="11">
      <t>ナド</t>
    </rPh>
    <rPh sb="12" eb="15">
      <t>ジンケンヒ</t>
    </rPh>
    <rPh sb="20" eb="22">
      <t>シヨウ</t>
    </rPh>
    <phoneticPr fontId="4"/>
  </si>
  <si>
    <t>【有償実証】施設工事費一覧</t>
    <rPh sb="6" eb="8">
      <t>シセツ</t>
    </rPh>
    <rPh sb="8" eb="10">
      <t>コウジ</t>
    </rPh>
    <rPh sb="10" eb="11">
      <t>ヒ</t>
    </rPh>
    <rPh sb="11" eb="13">
      <t>イチラン</t>
    </rPh>
    <phoneticPr fontId="4"/>
  </si>
  <si>
    <t>【有償実証】機械設備費一覧</t>
    <rPh sb="6" eb="8">
      <t>キカイ</t>
    </rPh>
    <rPh sb="8" eb="11">
      <t>セツビヒ</t>
    </rPh>
    <rPh sb="11" eb="13">
      <t>イチラン</t>
    </rPh>
    <phoneticPr fontId="4"/>
  </si>
  <si>
    <t>【有償実証】調査設計費一覧</t>
    <rPh sb="6" eb="8">
      <t>チョウサ</t>
    </rPh>
    <rPh sb="8" eb="10">
      <t>セッケイ</t>
    </rPh>
    <rPh sb="10" eb="11">
      <t>ヒ</t>
    </rPh>
    <rPh sb="11" eb="13">
      <t>イチラン</t>
    </rPh>
    <phoneticPr fontId="4"/>
  </si>
  <si>
    <t>【有償実証】材料費等一覧</t>
    <rPh sb="6" eb="8">
      <t>ザイリョウ</t>
    </rPh>
    <rPh sb="8" eb="9">
      <t>ヒ</t>
    </rPh>
    <rPh sb="9" eb="10">
      <t>トウ</t>
    </rPh>
    <rPh sb="10" eb="12">
      <t>イチラン</t>
    </rPh>
    <phoneticPr fontId="4"/>
  </si>
  <si>
    <t>【有償実証】材料・消耗品受払簿</t>
    <rPh sb="6" eb="8">
      <t>ザイリョウ</t>
    </rPh>
    <rPh sb="9" eb="12">
      <t>ショウモウヒン</t>
    </rPh>
    <rPh sb="12" eb="14">
      <t>ウケバライ</t>
    </rPh>
    <rPh sb="14" eb="15">
      <t>ボ</t>
    </rPh>
    <phoneticPr fontId="9"/>
  </si>
  <si>
    <t>【有償実証】外注費一覧</t>
    <rPh sb="6" eb="9">
      <t>ガイチュウヒ</t>
    </rPh>
    <rPh sb="9" eb="11">
      <t>イチラン</t>
    </rPh>
    <phoneticPr fontId="4"/>
  </si>
  <si>
    <t>【有償実証】事業体制説明資料（外注費・委託費関係）</t>
    <rPh sb="6" eb="8">
      <t>ジギョウ</t>
    </rPh>
    <rPh sb="8" eb="10">
      <t>タイセイ</t>
    </rPh>
    <rPh sb="10" eb="12">
      <t>セツメイ</t>
    </rPh>
    <rPh sb="12" eb="14">
      <t>シリョウ</t>
    </rPh>
    <rPh sb="15" eb="18">
      <t>ガイチュウヒ</t>
    </rPh>
    <rPh sb="19" eb="22">
      <t>イタクヒ</t>
    </rPh>
    <rPh sb="22" eb="24">
      <t>カンケイ</t>
    </rPh>
    <phoneticPr fontId="7"/>
  </si>
  <si>
    <t>【有償実証】委託費一覧</t>
    <rPh sb="6" eb="8">
      <t>イタク</t>
    </rPh>
    <rPh sb="8" eb="9">
      <t>ヒ</t>
    </rPh>
    <rPh sb="9" eb="11">
      <t>イチラン</t>
    </rPh>
    <phoneticPr fontId="4"/>
  </si>
  <si>
    <t>【有償実証】その他諸経費(謝金)一覧</t>
    <rPh sb="8" eb="9">
      <t>タ</t>
    </rPh>
    <rPh sb="9" eb="12">
      <t>ショケイヒ</t>
    </rPh>
    <rPh sb="13" eb="15">
      <t>シャキン</t>
    </rPh>
    <rPh sb="16" eb="18">
      <t>イチラン</t>
    </rPh>
    <phoneticPr fontId="4"/>
  </si>
  <si>
    <t>【有償実証】その他諸経費(旅費)一覧</t>
    <rPh sb="8" eb="9">
      <t>タ</t>
    </rPh>
    <rPh sb="9" eb="12">
      <t>ショケイヒ</t>
    </rPh>
    <rPh sb="13" eb="15">
      <t>リョヒ</t>
    </rPh>
    <rPh sb="16" eb="18">
      <t>イチラン</t>
    </rPh>
    <phoneticPr fontId="4"/>
  </si>
  <si>
    <t>【有償実証】その他諸経費(事務経費/一般)一覧</t>
    <rPh sb="8" eb="9">
      <t>タ</t>
    </rPh>
    <rPh sb="9" eb="12">
      <t>ショケイヒ</t>
    </rPh>
    <rPh sb="13" eb="15">
      <t>ジム</t>
    </rPh>
    <rPh sb="15" eb="17">
      <t>ケイヒ</t>
    </rPh>
    <rPh sb="18" eb="20">
      <t>イッパン</t>
    </rPh>
    <rPh sb="21" eb="23">
      <t>イチラン</t>
    </rPh>
    <phoneticPr fontId="4"/>
  </si>
  <si>
    <t>【有償実証】間接経費一覧</t>
    <rPh sb="6" eb="8">
      <t>カンセツ</t>
    </rPh>
    <rPh sb="8" eb="10">
      <t>ケイヒ</t>
    </rPh>
    <rPh sb="10" eb="12">
      <t>イチラン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</si>
</sst>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 * #,##0_ ;_ * \-#,##0_ ;_ * &quot;-&quot;_ ;_ @_ "/>
    <numFmt numFmtId="176" formatCode="&quot;¥&quot;#,##0_);[Red]\(&quot;¥&quot;#,##0\)"/>
    <numFmt numFmtId="177" formatCode="#,##0;[Red]#,##0"/>
    <numFmt numFmtId="178" formatCode="0_);[Red]\(0\)"/>
  </numFmts>
  <fonts count="2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theme="1"/>
      <name val="Yu Gothic UI"/>
      <family val="3"/>
      <charset val="128"/>
    </font>
    <font>
      <sz val="11"/>
      <color theme="1"/>
      <name val="Yu Gothic UI"/>
      <family val="3"/>
      <charset val="128"/>
    </font>
    <font>
      <sz val="11"/>
      <name val="Yu Gothic UI"/>
      <family val="3"/>
      <charset val="128"/>
    </font>
    <font>
      <sz val="20"/>
      <color theme="1"/>
      <name val="Yu Gothic UI"/>
      <family val="3"/>
      <charset val="128"/>
    </font>
    <font>
      <b/>
      <sz val="11"/>
      <color theme="1"/>
      <name val="Yu Gothic UI"/>
      <family val="3"/>
      <charset val="128"/>
    </font>
    <font>
      <sz val="14"/>
      <name val="Yu Gothic UI"/>
      <family val="3"/>
      <charset val="128"/>
    </font>
    <font>
      <sz val="14"/>
      <color rgb="FF0070C0"/>
      <name val="Yu Gothic UI"/>
      <family val="3"/>
      <charset val="128"/>
    </font>
    <font>
      <sz val="12"/>
      <name val="Yu Gothic UI"/>
      <family val="3"/>
      <charset val="128"/>
    </font>
    <font>
      <sz val="20"/>
      <name val="Yu Gothic UI"/>
      <family val="3"/>
      <charset val="128"/>
    </font>
    <font>
      <b/>
      <sz val="18"/>
      <name val="Yu Gothic UI"/>
      <family val="3"/>
      <charset val="128"/>
    </font>
    <font>
      <sz val="20"/>
      <color rgb="FF0070C0"/>
      <name val="Yu Gothic UI"/>
      <family val="3"/>
      <charset val="128"/>
    </font>
    <font>
      <sz val="16"/>
      <color theme="1"/>
      <name val="Yu Gothic UI"/>
      <family val="3"/>
      <charset val="128"/>
    </font>
    <font>
      <sz val="12"/>
      <color rgb="FF0070C0"/>
      <name val="Yu Gothic UI"/>
      <family val="3"/>
      <charset val="128"/>
    </font>
    <font>
      <sz val="14"/>
      <color rgb="FFFF0000"/>
      <name val="Yu Gothic UI"/>
      <family val="3"/>
      <charset val="128"/>
    </font>
    <font>
      <sz val="14"/>
      <color theme="1"/>
      <name val="ＭＳ Ｐゴシック"/>
      <family val="2"/>
      <scheme val="minor"/>
    </font>
    <font>
      <sz val="18"/>
      <color theme="1"/>
      <name val="Yu Gothic UI"/>
      <family val="3"/>
      <charset val="128"/>
    </font>
    <font>
      <sz val="11"/>
      <color theme="1"/>
      <name val="Arial"/>
      <family val="2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1" tint="0.34998626667073579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thin">
        <color theme="1" tint="0.34998626667073579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theme="1" tint="0.34998626667073579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theme="0"/>
      </bottom>
      <diagonal/>
    </border>
    <border>
      <left style="dashed">
        <color auto="1"/>
      </left>
      <right style="dashed">
        <color auto="1"/>
      </right>
      <top style="medium">
        <color auto="1"/>
      </top>
      <bottom style="medium">
        <color theme="0"/>
      </bottom>
      <diagonal/>
    </border>
    <border>
      <left/>
      <right style="medium">
        <color auto="1"/>
      </right>
      <top style="medium">
        <color auto="1"/>
      </top>
      <bottom style="medium">
        <color theme="0"/>
      </bottom>
      <diagonal/>
    </border>
    <border>
      <left style="medium">
        <color auto="1"/>
      </left>
      <right/>
      <top/>
      <bottom style="medium">
        <color theme="0"/>
      </bottom>
      <diagonal/>
    </border>
    <border>
      <left style="dashed">
        <color auto="1"/>
      </left>
      <right style="dashed">
        <color auto="1"/>
      </right>
      <top/>
      <bottom style="medium">
        <color theme="0"/>
      </bottom>
      <diagonal/>
    </border>
    <border>
      <left/>
      <right style="medium">
        <color auto="1"/>
      </right>
      <top/>
      <bottom style="medium">
        <color theme="0"/>
      </bottom>
      <diagonal/>
    </border>
    <border>
      <left style="medium">
        <color auto="1"/>
      </left>
      <right/>
      <top style="medium">
        <color theme="0"/>
      </top>
      <bottom style="medium">
        <color theme="0"/>
      </bottom>
      <diagonal/>
    </border>
    <border>
      <left style="dashed">
        <color auto="1"/>
      </left>
      <right style="dashed">
        <color auto="1"/>
      </right>
      <top style="medium">
        <color theme="0"/>
      </top>
      <bottom style="medium">
        <color theme="0"/>
      </bottom>
      <diagonal/>
    </border>
    <border>
      <left/>
      <right style="medium">
        <color auto="1"/>
      </right>
      <top style="medium">
        <color theme="0"/>
      </top>
      <bottom style="medium">
        <color theme="0"/>
      </bottom>
      <diagonal/>
    </border>
    <border>
      <left style="medium">
        <color auto="1"/>
      </left>
      <right/>
      <top style="medium">
        <color theme="0"/>
      </top>
      <bottom style="medium">
        <color auto="1"/>
      </bottom>
      <diagonal/>
    </border>
    <border>
      <left style="dashed">
        <color auto="1"/>
      </left>
      <right style="dashed">
        <color auto="1"/>
      </right>
      <top style="medium">
        <color theme="0"/>
      </top>
      <bottom style="medium">
        <color auto="1"/>
      </bottom>
      <diagonal/>
    </border>
    <border>
      <left/>
      <right style="medium">
        <color auto="1"/>
      </right>
      <top style="medium">
        <color theme="0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3">
    <xf numFmtId="0" fontId="0" fillId="0" borderId="0"/>
    <xf numFmtId="0" fontId="3" fillId="0" borderId="0">
      <alignment vertical="center"/>
    </xf>
    <xf numFmtId="0" fontId="8" fillId="0" borderId="0"/>
    <xf numFmtId="0" fontId="6" fillId="0" borderId="0"/>
    <xf numFmtId="38" fontId="6" fillId="0" borderId="0" applyFont="0" applyFill="0" applyBorder="0" applyAlignment="0" applyProtection="0">
      <alignment vertical="center"/>
    </xf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10">
    <xf numFmtId="0" fontId="0" fillId="0" borderId="0" xfId="0"/>
    <xf numFmtId="0" fontId="11" fillId="2" borderId="2" xfId="0" applyFont="1" applyFill="1" applyBorder="1" applyProtection="1"/>
    <xf numFmtId="0" fontId="13" fillId="0" borderId="0" xfId="0" applyFont="1" applyAlignment="1" applyProtection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2" fillId="0" borderId="1" xfId="2" applyFont="1" applyBorder="1" applyAlignment="1">
      <alignment horizontal="center" vertical="center"/>
    </xf>
    <xf numFmtId="49" fontId="17" fillId="4" borderId="1" xfId="4" applyNumberFormat="1" applyFont="1" applyFill="1" applyBorder="1" applyAlignment="1" applyProtection="1">
      <alignment horizontal="right" vertical="center"/>
      <protection locked="0"/>
    </xf>
    <xf numFmtId="49" fontId="17" fillId="4" borderId="1" xfId="4" applyNumberFormat="1" applyFont="1" applyFill="1" applyBorder="1" applyAlignment="1" applyProtection="1">
      <alignment horizontal="right" vertical="center"/>
    </xf>
    <xf numFmtId="0" fontId="17" fillId="4" borderId="1" xfId="0" applyFont="1" applyFill="1" applyBorder="1" applyAlignment="1" applyProtection="1">
      <alignment horizontal="center" vertical="center"/>
      <protection locked="0"/>
    </xf>
    <xf numFmtId="0" fontId="17" fillId="4" borderId="7" xfId="0" applyFont="1" applyFill="1" applyBorder="1" applyAlignment="1" applyProtection="1">
      <alignment vertical="center" wrapText="1"/>
      <protection locked="0"/>
    </xf>
    <xf numFmtId="0" fontId="17" fillId="4" borderId="1" xfId="0" applyFont="1" applyFill="1" applyBorder="1" applyAlignment="1" applyProtection="1">
      <alignment vertical="center"/>
      <protection locked="0"/>
    </xf>
    <xf numFmtId="0" fontId="17" fillId="0" borderId="1" xfId="0" applyFont="1" applyFill="1" applyBorder="1" applyAlignment="1" applyProtection="1">
      <alignment horizontal="center" vertical="center"/>
      <protection locked="0"/>
    </xf>
    <xf numFmtId="0" fontId="13" fillId="0" borderId="0" xfId="0" applyFont="1"/>
    <xf numFmtId="0" fontId="11" fillId="0" borderId="0" xfId="0" applyFont="1"/>
    <xf numFmtId="0" fontId="11" fillId="0" borderId="0" xfId="0" applyFont="1" applyAlignment="1">
      <alignment horizontal="right"/>
    </xf>
    <xf numFmtId="0" fontId="16" fillId="4" borderId="1" xfId="0" applyFont="1" applyFill="1" applyBorder="1" applyAlignment="1">
      <alignment horizontal="center" vertical="center"/>
    </xf>
    <xf numFmtId="0" fontId="10" fillId="0" borderId="0" xfId="0" applyFont="1"/>
    <xf numFmtId="0" fontId="17" fillId="0" borderId="1" xfId="0" applyFont="1" applyBorder="1" applyAlignment="1">
      <alignment vertical="center" wrapText="1"/>
    </xf>
    <xf numFmtId="0" fontId="17" fillId="0" borderId="1" xfId="0" applyFont="1" applyBorder="1" applyAlignment="1">
      <alignment vertical="center"/>
    </xf>
    <xf numFmtId="0" fontId="17" fillId="0" borderId="1" xfId="0" applyFont="1" applyBorder="1" applyAlignment="1">
      <alignment horizontal="center" vertical="center"/>
    </xf>
    <xf numFmtId="0" fontId="11" fillId="2" borderId="2" xfId="0" applyFont="1" applyFill="1" applyBorder="1" applyAlignment="1">
      <alignment vertical="center"/>
    </xf>
    <xf numFmtId="0" fontId="18" fillId="0" borderId="0" xfId="2" applyFont="1"/>
    <xf numFmtId="0" fontId="18" fillId="0" borderId="0" xfId="2" applyFont="1" applyAlignment="1">
      <alignment horizontal="center"/>
    </xf>
    <xf numFmtId="0" fontId="18" fillId="0" borderId="0" xfId="2" applyFont="1" applyAlignment="1">
      <alignment horizontal="right"/>
    </xf>
    <xf numFmtId="177" fontId="18" fillId="0" borderId="0" xfId="2" applyNumberFormat="1" applyFont="1"/>
    <xf numFmtId="3" fontId="18" fillId="0" borderId="0" xfId="2" applyNumberFormat="1" applyFont="1"/>
    <xf numFmtId="0" fontId="19" fillId="0" borderId="0" xfId="2" applyFont="1" applyAlignment="1">
      <alignment horizontal="center"/>
    </xf>
    <xf numFmtId="0" fontId="12" fillId="0" borderId="0" xfId="2" applyFont="1"/>
    <xf numFmtId="0" fontId="12" fillId="0" borderId="0" xfId="2" applyFont="1" applyAlignment="1">
      <alignment horizontal="center"/>
    </xf>
    <xf numFmtId="0" fontId="12" fillId="0" borderId="0" xfId="2" applyFont="1" applyAlignment="1">
      <alignment horizontal="right"/>
    </xf>
    <xf numFmtId="177" fontId="12" fillId="0" borderId="0" xfId="2" applyNumberFormat="1" applyFont="1"/>
    <xf numFmtId="3" fontId="12" fillId="0" borderId="0" xfId="2" applyNumberFormat="1" applyFont="1"/>
    <xf numFmtId="0" fontId="15" fillId="2" borderId="14" xfId="2" applyFont="1" applyFill="1" applyBorder="1" applyAlignment="1">
      <alignment horizontal="center" vertical="center" wrapText="1"/>
    </xf>
    <xf numFmtId="0" fontId="15" fillId="2" borderId="15" xfId="2" applyFont="1" applyFill="1" applyBorder="1" applyAlignment="1">
      <alignment horizontal="center" vertical="center" wrapText="1"/>
    </xf>
    <xf numFmtId="0" fontId="15" fillId="2" borderId="16" xfId="2" applyFont="1" applyFill="1" applyBorder="1" applyAlignment="1">
      <alignment horizontal="center" vertical="center" wrapText="1"/>
    </xf>
    <xf numFmtId="0" fontId="15" fillId="2" borderId="17" xfId="2" applyFont="1" applyFill="1" applyBorder="1" applyAlignment="1">
      <alignment horizontal="center" vertical="center" wrapText="1"/>
    </xf>
    <xf numFmtId="177" fontId="15" fillId="2" borderId="18" xfId="2" applyNumberFormat="1" applyFont="1" applyFill="1" applyBorder="1" applyAlignment="1">
      <alignment horizontal="center" vertical="center" wrapText="1"/>
    </xf>
    <xf numFmtId="177" fontId="15" fillId="2" borderId="15" xfId="2" applyNumberFormat="1" applyFont="1" applyFill="1" applyBorder="1" applyAlignment="1">
      <alignment horizontal="center" vertical="center" wrapText="1"/>
    </xf>
    <xf numFmtId="177" fontId="15" fillId="2" borderId="19" xfId="2" applyNumberFormat="1" applyFont="1" applyFill="1" applyBorder="1" applyAlignment="1">
      <alignment horizontal="center" vertical="center" wrapText="1"/>
    </xf>
    <xf numFmtId="0" fontId="12" fillId="0" borderId="0" xfId="2" applyFont="1" applyAlignment="1">
      <alignment vertical="center" wrapText="1"/>
    </xf>
    <xf numFmtId="0" fontId="17" fillId="4" borderId="20" xfId="2" applyFont="1" applyFill="1" applyBorder="1" applyAlignment="1">
      <alignment horizontal="center" vertical="center" wrapText="1"/>
    </xf>
    <xf numFmtId="0" fontId="17" fillId="4" borderId="21" xfId="2" applyFont="1" applyFill="1" applyBorder="1" applyAlignment="1" applyProtection="1">
      <alignment horizontal="center" vertical="center" wrapText="1"/>
      <protection locked="0"/>
    </xf>
    <xf numFmtId="0" fontId="17" fillId="4" borderId="22" xfId="2" applyFont="1" applyFill="1" applyBorder="1" applyAlignment="1" applyProtection="1">
      <alignment horizontal="center" vertical="center" wrapText="1"/>
      <protection locked="0"/>
    </xf>
    <xf numFmtId="14" fontId="17" fillId="4" borderId="23" xfId="2" applyNumberFormat="1" applyFont="1" applyFill="1" applyBorder="1" applyAlignment="1" applyProtection="1">
      <alignment horizontal="center" vertical="center" wrapText="1"/>
      <protection locked="0"/>
    </xf>
    <xf numFmtId="14" fontId="17" fillId="4" borderId="24" xfId="2" applyNumberFormat="1" applyFont="1" applyFill="1" applyBorder="1" applyAlignment="1" applyProtection="1">
      <alignment horizontal="center" vertical="center" wrapText="1"/>
      <protection locked="0"/>
    </xf>
    <xf numFmtId="3" fontId="17" fillId="4" borderId="21" xfId="2" applyNumberFormat="1" applyFont="1" applyFill="1" applyBorder="1" applyAlignment="1" applyProtection="1">
      <alignment horizontal="center" vertical="center" wrapText="1"/>
      <protection locked="0"/>
    </xf>
    <xf numFmtId="3" fontId="17" fillId="4" borderId="25" xfId="2" applyNumberFormat="1" applyFont="1" applyFill="1" applyBorder="1" applyAlignment="1">
      <alignment horizontal="center" vertical="center" wrapText="1"/>
    </xf>
    <xf numFmtId="0" fontId="17" fillId="0" borderId="0" xfId="2" applyFont="1" applyAlignment="1">
      <alignment wrapText="1"/>
    </xf>
    <xf numFmtId="0" fontId="17" fillId="0" borderId="20" xfId="2" applyFont="1" applyBorder="1" applyAlignment="1">
      <alignment horizontal="center" vertical="center" wrapText="1"/>
    </xf>
    <xf numFmtId="0" fontId="17" fillId="0" borderId="21" xfId="2" applyFont="1" applyBorder="1" applyAlignment="1" applyProtection="1">
      <alignment horizontal="center" vertical="center" wrapText="1"/>
      <protection locked="0"/>
    </xf>
    <xf numFmtId="0" fontId="17" fillId="0" borderId="22" xfId="2" applyFont="1" applyBorder="1" applyAlignment="1" applyProtection="1">
      <alignment horizontal="center" vertical="center" wrapText="1"/>
      <protection locked="0"/>
    </xf>
    <xf numFmtId="14" fontId="17" fillId="0" borderId="23" xfId="2" applyNumberFormat="1" applyFont="1" applyBorder="1" applyAlignment="1" applyProtection="1">
      <alignment horizontal="center" vertical="center" wrapText="1"/>
      <protection locked="0"/>
    </xf>
    <xf numFmtId="14" fontId="17" fillId="0" borderId="24" xfId="2" applyNumberFormat="1" applyFont="1" applyBorder="1" applyAlignment="1" applyProtection="1">
      <alignment horizontal="center" vertical="center" wrapText="1"/>
      <protection locked="0"/>
    </xf>
    <xf numFmtId="3" fontId="17" fillId="0" borderId="21" xfId="2" applyNumberFormat="1" applyFont="1" applyBorder="1" applyAlignment="1" applyProtection="1">
      <alignment horizontal="center" vertical="center" wrapText="1"/>
      <protection locked="0"/>
    </xf>
    <xf numFmtId="3" fontId="17" fillId="0" borderId="25" xfId="2" applyNumberFormat="1" applyFont="1" applyBorder="1" applyAlignment="1">
      <alignment horizontal="center" vertical="center" wrapText="1"/>
    </xf>
    <xf numFmtId="0" fontId="17" fillId="0" borderId="0" xfId="2" applyFont="1"/>
    <xf numFmtId="0" fontId="17" fillId="0" borderId="0" xfId="2" applyFont="1" applyAlignment="1">
      <alignment horizontal="center"/>
    </xf>
    <xf numFmtId="0" fontId="17" fillId="0" borderId="0" xfId="2" applyFont="1" applyAlignment="1">
      <alignment horizontal="right"/>
    </xf>
    <xf numFmtId="177" fontId="17" fillId="0" borderId="0" xfId="2" applyNumberFormat="1" applyFont="1"/>
    <xf numFmtId="3" fontId="17" fillId="0" borderId="0" xfId="2" applyNumberFormat="1" applyFont="1"/>
    <xf numFmtId="0" fontId="10" fillId="0" borderId="0" xfId="0" applyFont="1" applyAlignment="1">
      <alignment horizontal="right"/>
    </xf>
    <xf numFmtId="0" fontId="10" fillId="0" borderId="0" xfId="0" applyFont="1" applyAlignment="1">
      <alignment horizontal="center"/>
    </xf>
    <xf numFmtId="0" fontId="11" fillId="0" borderId="0" xfId="5" applyFont="1">
      <alignment vertical="center"/>
    </xf>
    <xf numFmtId="0" fontId="11" fillId="0" borderId="29" xfId="5" applyFont="1" applyBorder="1">
      <alignment vertical="center"/>
    </xf>
    <xf numFmtId="0" fontId="11" fillId="0" borderId="30" xfId="5" applyFont="1" applyBorder="1">
      <alignment vertical="center"/>
    </xf>
    <xf numFmtId="0" fontId="11" fillId="0" borderId="29" xfId="5" applyFont="1" applyBorder="1" applyAlignment="1">
      <alignment horizontal="center" vertical="center"/>
    </xf>
    <xf numFmtId="49" fontId="10" fillId="2" borderId="31" xfId="5" applyNumberFormat="1" applyFont="1" applyFill="1" applyBorder="1" applyAlignment="1">
      <alignment horizontal="center" vertical="center"/>
    </xf>
    <xf numFmtId="0" fontId="10" fillId="2" borderId="31" xfId="5" applyFont="1" applyFill="1" applyBorder="1" applyAlignment="1">
      <alignment horizontal="center" vertical="center"/>
    </xf>
    <xf numFmtId="0" fontId="11" fillId="0" borderId="30" xfId="5" applyFont="1" applyBorder="1" applyAlignment="1">
      <alignment horizontal="center" vertical="center"/>
    </xf>
    <xf numFmtId="0" fontId="11" fillId="0" borderId="0" xfId="5" applyFont="1" applyAlignment="1">
      <alignment horizontal="center" vertical="center"/>
    </xf>
    <xf numFmtId="178" fontId="10" fillId="0" borderId="31" xfId="5" applyNumberFormat="1" applyFont="1" applyBorder="1" applyAlignment="1">
      <alignment horizontal="center" vertical="center"/>
    </xf>
    <xf numFmtId="49" fontId="10" fillId="0" borderId="31" xfId="5" applyNumberFormat="1" applyFont="1" applyBorder="1" applyAlignment="1">
      <alignment horizontal="center" vertical="center"/>
    </xf>
    <xf numFmtId="0" fontId="10" fillId="0" borderId="31" xfId="5" applyFont="1" applyBorder="1" applyAlignment="1">
      <alignment horizontal="center" vertical="center"/>
    </xf>
    <xf numFmtId="176" fontId="10" fillId="0" borderId="31" xfId="5" applyNumberFormat="1" applyFont="1" applyBorder="1" applyAlignment="1">
      <alignment horizontal="center" vertical="center"/>
    </xf>
    <xf numFmtId="0" fontId="10" fillId="0" borderId="31" xfId="5" applyFont="1" applyBorder="1" applyAlignment="1">
      <alignment horizontal="center" vertical="center" wrapText="1"/>
    </xf>
    <xf numFmtId="49" fontId="11" fillId="0" borderId="0" xfId="5" applyNumberFormat="1" applyFont="1" applyAlignment="1">
      <alignment horizontal="left" vertical="center"/>
    </xf>
    <xf numFmtId="0" fontId="10" fillId="2" borderId="32" xfId="5" applyFont="1" applyFill="1" applyBorder="1" applyAlignment="1">
      <alignment horizontal="center" vertical="center"/>
    </xf>
    <xf numFmtId="0" fontId="10" fillId="2" borderId="33" xfId="5" applyFont="1" applyFill="1" applyBorder="1" applyAlignment="1">
      <alignment horizontal="center" vertical="center"/>
    </xf>
    <xf numFmtId="49" fontId="11" fillId="0" borderId="34" xfId="5" applyNumberFormat="1" applyFont="1" applyBorder="1" applyAlignment="1">
      <alignment horizontal="left" vertical="center"/>
    </xf>
    <xf numFmtId="0" fontId="11" fillId="0" borderId="35" xfId="5" applyFont="1" applyBorder="1">
      <alignment vertical="center"/>
    </xf>
    <xf numFmtId="0" fontId="11" fillId="0" borderId="36" xfId="5" applyFont="1" applyBorder="1">
      <alignment vertical="center"/>
    </xf>
    <xf numFmtId="49" fontId="11" fillId="0" borderId="37" xfId="5" applyNumberFormat="1" applyFont="1" applyBorder="1" applyAlignment="1">
      <alignment horizontal="left" vertical="center"/>
    </xf>
    <xf numFmtId="0" fontId="11" fillId="0" borderId="38" xfId="5" applyFont="1" applyBorder="1">
      <alignment vertical="center"/>
    </xf>
    <xf numFmtId="0" fontId="11" fillId="0" borderId="39" xfId="5" applyFont="1" applyBorder="1">
      <alignment vertical="center"/>
    </xf>
    <xf numFmtId="49" fontId="11" fillId="0" borderId="40" xfId="5" applyNumberFormat="1" applyFont="1" applyBorder="1" applyAlignment="1">
      <alignment horizontal="left" vertical="center"/>
    </xf>
    <xf numFmtId="0" fontId="11" fillId="0" borderId="41" xfId="5" applyFont="1" applyBorder="1">
      <alignment vertical="center"/>
    </xf>
    <xf numFmtId="0" fontId="11" fillId="0" borderId="42" xfId="5" applyFont="1" applyBorder="1">
      <alignment vertical="center"/>
    </xf>
    <xf numFmtId="49" fontId="11" fillId="0" borderId="43" xfId="5" applyNumberFormat="1" applyFont="1" applyBorder="1" applyAlignment="1">
      <alignment horizontal="left" vertical="center"/>
    </xf>
    <xf numFmtId="0" fontId="11" fillId="0" borderId="44" xfId="5" applyFont="1" applyBorder="1">
      <alignment vertical="center"/>
    </xf>
    <xf numFmtId="0" fontId="11" fillId="0" borderId="45" xfId="5" applyFont="1" applyBorder="1">
      <alignment vertical="center"/>
    </xf>
    <xf numFmtId="0" fontId="11" fillId="0" borderId="46" xfId="5" applyFont="1" applyBorder="1">
      <alignment vertical="center"/>
    </xf>
    <xf numFmtId="0" fontId="11" fillId="0" borderId="47" xfId="5" applyFont="1" applyBorder="1">
      <alignment vertical="center"/>
    </xf>
    <xf numFmtId="0" fontId="11" fillId="2" borderId="0" xfId="0" applyFont="1" applyFill="1"/>
    <xf numFmtId="0" fontId="23" fillId="0" borderId="6" xfId="0" applyFont="1" applyBorder="1" applyAlignment="1">
      <alignment vertical="center"/>
    </xf>
    <xf numFmtId="0" fontId="10" fillId="0" borderId="6" xfId="0" applyFont="1" applyBorder="1" applyAlignment="1">
      <alignment vertical="center"/>
    </xf>
    <xf numFmtId="0" fontId="5" fillId="0" borderId="0" xfId="0" applyFont="1"/>
    <xf numFmtId="0" fontId="24" fillId="0" borderId="0" xfId="0" applyFont="1"/>
    <xf numFmtId="0" fontId="10" fillId="0" borderId="0" xfId="0" applyFont="1" applyAlignment="1">
      <alignment vertical="center" wrapText="1"/>
    </xf>
    <xf numFmtId="0" fontId="10" fillId="2" borderId="2" xfId="0" applyFont="1" applyFill="1" applyBorder="1" applyAlignment="1">
      <alignment vertical="center"/>
    </xf>
    <xf numFmtId="0" fontId="13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10" fillId="0" borderId="5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0" fontId="17" fillId="4" borderId="1" xfId="0" applyFont="1" applyFill="1" applyBorder="1" applyAlignment="1" applyProtection="1">
      <alignment horizontal="center" vertical="center" wrapText="1"/>
      <protection locked="0"/>
    </xf>
    <xf numFmtId="0" fontId="17" fillId="4" borderId="1" xfId="0" applyFont="1" applyFill="1" applyBorder="1" applyAlignment="1">
      <alignment horizontal="center" vertical="center"/>
    </xf>
    <xf numFmtId="0" fontId="17" fillId="4" borderId="1" xfId="0" applyFont="1" applyFill="1" applyBorder="1" applyAlignment="1">
      <alignment vertical="center"/>
    </xf>
    <xf numFmtId="49" fontId="17" fillId="4" borderId="1" xfId="0" applyNumberFormat="1" applyFont="1" applyFill="1" applyBorder="1" applyAlignment="1">
      <alignment horizontal="right" vertical="center"/>
    </xf>
    <xf numFmtId="49" fontId="22" fillId="4" borderId="1" xfId="4" applyNumberFormat="1" applyFont="1" applyFill="1" applyBorder="1" applyAlignment="1">
      <alignment horizontal="right" vertical="center"/>
    </xf>
    <xf numFmtId="0" fontId="10" fillId="0" borderId="0" xfId="0" applyFont="1" applyAlignment="1">
      <alignment horizontal="center" vertical="center" wrapText="1"/>
    </xf>
    <xf numFmtId="0" fontId="17" fillId="0" borderId="49" xfId="0" applyFont="1" applyBorder="1" applyAlignment="1">
      <alignment vertical="center"/>
    </xf>
    <xf numFmtId="0" fontId="18" fillId="0" borderId="0" xfId="2" applyFont="1" applyAlignment="1">
      <alignment vertical="center"/>
    </xf>
    <xf numFmtId="41" fontId="15" fillId="0" borderId="3" xfId="0" applyNumberFormat="1" applyFont="1" applyBorder="1" applyAlignment="1">
      <alignment horizontal="center" vertical="center"/>
    </xf>
    <xf numFmtId="41" fontId="10" fillId="0" borderId="0" xfId="0" applyNumberFormat="1" applyFont="1"/>
    <xf numFmtId="41" fontId="10" fillId="0" borderId="0" xfId="0" applyNumberFormat="1" applyFont="1" applyAlignment="1">
      <alignment vertical="center"/>
    </xf>
    <xf numFmtId="41" fontId="17" fillId="0" borderId="3" xfId="0" applyNumberFormat="1" applyFont="1" applyBorder="1" applyAlignment="1">
      <alignment horizontal="center" vertical="center"/>
    </xf>
    <xf numFmtId="41" fontId="10" fillId="0" borderId="6" xfId="0" applyNumberFormat="1" applyFont="1" applyBorder="1" applyAlignment="1">
      <alignment horizontal="center" vertical="center"/>
    </xf>
    <xf numFmtId="41" fontId="22" fillId="4" borderId="1" xfId="0" applyNumberFormat="1" applyFont="1" applyFill="1" applyBorder="1" applyAlignment="1">
      <alignment horizontal="right" vertical="center"/>
    </xf>
    <xf numFmtId="41" fontId="22" fillId="4" borderId="49" xfId="0" applyNumberFormat="1" applyFont="1" applyFill="1" applyBorder="1" applyAlignment="1">
      <alignment horizontal="right" vertical="center"/>
    </xf>
    <xf numFmtId="49" fontId="25" fillId="0" borderId="26" xfId="5" applyNumberFormat="1" applyFont="1" applyBorder="1" applyAlignment="1">
      <alignment horizontal="left" vertical="center"/>
    </xf>
    <xf numFmtId="49" fontId="25" fillId="0" borderId="27" xfId="5" applyNumberFormat="1" applyFont="1" applyBorder="1" applyAlignment="1">
      <alignment horizontal="center" vertical="center"/>
    </xf>
    <xf numFmtId="49" fontId="21" fillId="0" borderId="0" xfId="5" applyNumberFormat="1" applyFont="1" applyAlignment="1">
      <alignment horizontal="left" vertical="center"/>
    </xf>
    <xf numFmtId="49" fontId="21" fillId="0" borderId="0" xfId="5" applyNumberFormat="1" applyFont="1" applyBorder="1" applyAlignment="1">
      <alignment horizontal="left" vertical="center"/>
    </xf>
    <xf numFmtId="0" fontId="11" fillId="0" borderId="0" xfId="5" applyFont="1" applyBorder="1">
      <alignment vertical="center"/>
    </xf>
    <xf numFmtId="49" fontId="11" fillId="0" borderId="0" xfId="5" applyNumberFormat="1" applyFont="1" applyBorder="1" applyAlignment="1">
      <alignment horizontal="left" vertical="center"/>
    </xf>
    <xf numFmtId="0" fontId="11" fillId="0" borderId="50" xfId="5" applyFont="1" applyBorder="1">
      <alignment vertical="center"/>
    </xf>
    <xf numFmtId="49" fontId="11" fillId="0" borderId="46" xfId="5" applyNumberFormat="1" applyFont="1" applyBorder="1" applyAlignment="1">
      <alignment horizontal="left" vertical="center"/>
    </xf>
    <xf numFmtId="0" fontId="11" fillId="2" borderId="1" xfId="0" applyFont="1" applyFill="1" applyBorder="1" applyAlignment="1">
      <alignment horizontal="center" vertical="center"/>
    </xf>
    <xf numFmtId="0" fontId="16" fillId="4" borderId="4" xfId="0" applyFont="1" applyFill="1" applyBorder="1" applyAlignment="1">
      <alignment horizontal="center" vertical="center"/>
    </xf>
    <xf numFmtId="0" fontId="17" fillId="0" borderId="3" xfId="0" applyFont="1" applyFill="1" applyBorder="1" applyAlignment="1" applyProtection="1">
      <alignment horizontal="center" vertical="center"/>
      <protection locked="0"/>
    </xf>
    <xf numFmtId="0" fontId="15" fillId="4" borderId="3" xfId="0" applyFont="1" applyFill="1" applyBorder="1" applyAlignment="1">
      <alignment horizontal="center" vertical="center"/>
    </xf>
    <xf numFmtId="0" fontId="10" fillId="0" borderId="0" xfId="0" applyFont="1" applyBorder="1" applyAlignment="1">
      <alignment vertical="center" wrapText="1"/>
    </xf>
    <xf numFmtId="0" fontId="10" fillId="0" borderId="0" xfId="0" applyFont="1" applyBorder="1"/>
    <xf numFmtId="0" fontId="17" fillId="0" borderId="4" xfId="0" applyFont="1" applyFill="1" applyBorder="1" applyAlignment="1" applyProtection="1">
      <alignment horizontal="center" vertical="center"/>
      <protection locked="0"/>
    </xf>
    <xf numFmtId="0" fontId="17" fillId="4" borderId="1" xfId="0" applyFont="1" applyFill="1" applyBorder="1" applyAlignment="1">
      <alignment horizontal="center" vertical="center" wrapText="1"/>
    </xf>
    <xf numFmtId="0" fontId="0" fillId="5" borderId="0" xfId="0" applyFill="1"/>
    <xf numFmtId="0" fontId="13" fillId="0" borderId="0" xfId="0" applyFont="1" applyAlignment="1" applyProtection="1">
      <alignment vertical="center"/>
      <protection locked="0"/>
    </xf>
    <xf numFmtId="0" fontId="13" fillId="0" borderId="0" xfId="0" applyFont="1" applyProtection="1">
      <protection locked="0"/>
    </xf>
    <xf numFmtId="0" fontId="13" fillId="0" borderId="0" xfId="0" applyFont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right"/>
      <protection locked="0"/>
    </xf>
    <xf numFmtId="0" fontId="11" fillId="0" borderId="0" xfId="0" applyFont="1" applyProtection="1">
      <protection locked="0"/>
    </xf>
    <xf numFmtId="0" fontId="11" fillId="2" borderId="2" xfId="0" applyFont="1" applyFill="1" applyBorder="1" applyProtection="1">
      <protection locked="0"/>
    </xf>
    <xf numFmtId="0" fontId="16" fillId="4" borderId="1" xfId="0" applyFont="1" applyFill="1" applyBorder="1" applyAlignment="1" applyProtection="1">
      <alignment horizontal="center" vertical="center"/>
      <protection locked="0"/>
    </xf>
    <xf numFmtId="0" fontId="17" fillId="4" borderId="7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Protection="1">
      <protection locked="0"/>
    </xf>
    <xf numFmtId="0" fontId="16" fillId="4" borderId="4" xfId="0" applyFont="1" applyFill="1" applyBorder="1" applyAlignment="1" applyProtection="1">
      <alignment horizontal="center" vertical="center"/>
      <protection locked="0"/>
    </xf>
    <xf numFmtId="41" fontId="10" fillId="0" borderId="0" xfId="0" applyNumberFormat="1" applyFont="1" applyProtection="1">
      <protection locked="0"/>
    </xf>
    <xf numFmtId="0" fontId="11" fillId="0" borderId="0" xfId="0" applyFont="1" applyAlignment="1" applyProtection="1">
      <alignment horizontal="center" vertical="center"/>
    </xf>
    <xf numFmtId="41" fontId="10" fillId="0" borderId="0" xfId="0" applyNumberFormat="1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  <protection locked="0"/>
    </xf>
    <xf numFmtId="0" fontId="17" fillId="0" borderId="4" xfId="0" applyFont="1" applyBorder="1" applyAlignment="1" applyProtection="1">
      <alignment vertical="center"/>
      <protection locked="0"/>
    </xf>
    <xf numFmtId="41" fontId="17" fillId="0" borderId="3" xfId="0" applyNumberFormat="1" applyFont="1" applyBorder="1" applyAlignment="1" applyProtection="1">
      <alignment horizontal="center" vertical="center"/>
      <protection locked="0"/>
    </xf>
    <xf numFmtId="41" fontId="22" fillId="4" borderId="11" xfId="0" applyNumberFormat="1" applyFont="1" applyFill="1" applyBorder="1" applyAlignment="1" applyProtection="1">
      <alignment vertical="center"/>
    </xf>
    <xf numFmtId="0" fontId="17" fillId="0" borderId="1" xfId="0" applyFont="1" applyBorder="1" applyAlignment="1" applyProtection="1">
      <alignment vertical="center"/>
      <protection locked="0"/>
    </xf>
    <xf numFmtId="0" fontId="11" fillId="0" borderId="0" xfId="0" applyFont="1" applyFill="1" applyAlignment="1">
      <alignment horizontal="center" vertical="center"/>
    </xf>
    <xf numFmtId="0" fontId="11" fillId="0" borderId="0" xfId="0" applyFont="1" applyFill="1"/>
    <xf numFmtId="0" fontId="11" fillId="0" borderId="6" xfId="0" applyFont="1" applyFill="1" applyBorder="1" applyAlignment="1">
      <alignment horizontal="center" vertical="center"/>
    </xf>
    <xf numFmtId="38" fontId="17" fillId="0" borderId="1" xfId="4" applyFont="1" applyBorder="1" applyAlignment="1" applyProtection="1">
      <alignment vertical="center"/>
      <protection locked="0"/>
    </xf>
    <xf numFmtId="38" fontId="17" fillId="0" borderId="1" xfId="4" applyFont="1" applyFill="1" applyBorder="1" applyAlignment="1" applyProtection="1">
      <alignment vertical="center"/>
      <protection locked="0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 applyProtection="1">
      <alignment horizontal="center" vertical="center" wrapText="1"/>
      <protection locked="0"/>
    </xf>
    <xf numFmtId="0" fontId="11" fillId="2" borderId="51" xfId="0" applyFont="1" applyFill="1" applyBorder="1" applyAlignment="1" applyProtection="1">
      <alignment horizontal="center" vertical="center" wrapText="1"/>
      <protection locked="0"/>
    </xf>
    <xf numFmtId="49" fontId="25" fillId="0" borderId="27" xfId="5" applyNumberFormat="1" applyFont="1" applyBorder="1" applyAlignment="1">
      <alignment horizontal="center" vertical="center"/>
    </xf>
    <xf numFmtId="38" fontId="17" fillId="0" borderId="4" xfId="4" applyFont="1" applyBorder="1" applyAlignment="1" applyProtection="1">
      <alignment vertical="center"/>
      <protection locked="0"/>
    </xf>
    <xf numFmtId="0" fontId="17" fillId="0" borderId="1" xfId="0" applyFont="1" applyBorder="1" applyAlignment="1" applyProtection="1">
      <alignment horizontal="center" vertical="center"/>
      <protection locked="0"/>
    </xf>
    <xf numFmtId="0" fontId="17" fillId="0" borderId="1" xfId="0" applyFont="1" applyBorder="1" applyAlignment="1" applyProtection="1">
      <alignment horizontal="center" vertical="center" wrapText="1"/>
      <protection locked="0"/>
    </xf>
    <xf numFmtId="0" fontId="17" fillId="0" borderId="4" xfId="0" applyFont="1" applyBorder="1" applyAlignment="1" applyProtection="1">
      <alignment horizontal="center" vertical="center" wrapText="1"/>
      <protection locked="0"/>
    </xf>
    <xf numFmtId="0" fontId="17" fillId="0" borderId="7" xfId="0" applyFont="1" applyBorder="1" applyAlignment="1" applyProtection="1">
      <alignment horizontal="center" vertical="center" wrapText="1"/>
      <protection locked="0"/>
    </xf>
    <xf numFmtId="0" fontId="17" fillId="0" borderId="7" xfId="0" applyFont="1" applyBorder="1" applyAlignment="1" applyProtection="1">
      <alignment vertical="center" wrapText="1"/>
      <protection locked="0"/>
    </xf>
    <xf numFmtId="0" fontId="17" fillId="0" borderId="13" xfId="0" applyFont="1" applyBorder="1" applyAlignment="1" applyProtection="1">
      <alignment vertical="center" wrapText="1"/>
      <protection locked="0"/>
    </xf>
    <xf numFmtId="41" fontId="17" fillId="0" borderId="12" xfId="0" applyNumberFormat="1" applyFont="1" applyBorder="1" applyAlignment="1" applyProtection="1">
      <alignment horizontal="center" vertical="center"/>
      <protection locked="0"/>
    </xf>
    <xf numFmtId="0" fontId="17" fillId="0" borderId="13" xfId="0" applyFont="1" applyBorder="1" applyAlignment="1" applyProtection="1">
      <alignment horizontal="center" vertical="center" wrapText="1"/>
      <protection locked="0"/>
    </xf>
    <xf numFmtId="0" fontId="17" fillId="0" borderId="1" xfId="0" applyFont="1" applyBorder="1" applyAlignment="1">
      <alignment horizontal="center" vertical="center" wrapText="1"/>
    </xf>
    <xf numFmtId="0" fontId="17" fillId="0" borderId="49" xfId="0" applyFont="1" applyBorder="1" applyAlignment="1">
      <alignment horizontal="center" vertical="center"/>
    </xf>
    <xf numFmtId="0" fontId="17" fillId="0" borderId="49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 wrapText="1"/>
    </xf>
    <xf numFmtId="41" fontId="17" fillId="0" borderId="3" xfId="0" applyNumberFormat="1" applyFont="1" applyBorder="1" applyAlignment="1">
      <alignment horizontal="center" vertical="center" wrapText="1"/>
    </xf>
    <xf numFmtId="0" fontId="17" fillId="0" borderId="1" xfId="0" applyFont="1" applyFill="1" applyBorder="1" applyAlignment="1" applyProtection="1">
      <alignment vertical="center" wrapText="1"/>
      <protection locked="0"/>
    </xf>
    <xf numFmtId="0" fontId="17" fillId="0" borderId="3" xfId="0" applyFont="1" applyBorder="1" applyAlignment="1">
      <alignment horizontal="center" vertical="center"/>
    </xf>
    <xf numFmtId="0" fontId="11" fillId="2" borderId="7" xfId="0" applyFont="1" applyFill="1" applyBorder="1" applyAlignment="1" applyProtection="1">
      <alignment horizontal="center" vertical="center"/>
      <protection locked="0"/>
    </xf>
    <xf numFmtId="0" fontId="11" fillId="2" borderId="8" xfId="0" applyFont="1" applyFill="1" applyBorder="1" applyAlignment="1" applyProtection="1">
      <alignment horizontal="center" vertical="center"/>
      <protection locked="0"/>
    </xf>
    <xf numFmtId="0" fontId="11" fillId="2" borderId="9" xfId="0" applyFont="1" applyFill="1" applyBorder="1" applyAlignment="1" applyProtection="1">
      <alignment horizontal="center" vertical="center"/>
      <protection locked="0"/>
    </xf>
    <xf numFmtId="0" fontId="11" fillId="2" borderId="1" xfId="0" applyFont="1" applyFill="1" applyBorder="1" applyAlignment="1" applyProtection="1">
      <alignment horizontal="center" vertical="center" wrapText="1"/>
      <protection locked="0"/>
    </xf>
    <xf numFmtId="0" fontId="11" fillId="2" borderId="1" xfId="0" applyFont="1" applyFill="1" applyBorder="1" applyAlignment="1" applyProtection="1">
      <alignment horizontal="center" vertical="center"/>
      <protection locked="0"/>
    </xf>
    <xf numFmtId="0" fontId="11" fillId="2" borderId="4" xfId="0" applyFont="1" applyFill="1" applyBorder="1" applyAlignment="1" applyProtection="1">
      <alignment horizontal="center" vertical="center" wrapText="1"/>
      <protection locked="0"/>
    </xf>
    <xf numFmtId="0" fontId="11" fillId="2" borderId="10" xfId="0" applyFont="1" applyFill="1" applyBorder="1" applyAlignment="1" applyProtection="1">
      <alignment horizontal="center" vertical="center" wrapText="1"/>
      <protection locked="0"/>
    </xf>
    <xf numFmtId="0" fontId="11" fillId="2" borderId="7" xfId="0" applyFont="1" applyFill="1" applyBorder="1" applyAlignment="1" applyProtection="1">
      <alignment horizontal="center" vertical="center" wrapText="1"/>
      <protection locked="0"/>
    </xf>
    <xf numFmtId="0" fontId="11" fillId="2" borderId="4" xfId="0" applyFont="1" applyFill="1" applyBorder="1" applyAlignment="1" applyProtection="1">
      <alignment horizontal="center" vertical="center"/>
      <protection locked="0"/>
    </xf>
    <xf numFmtId="0" fontId="11" fillId="2" borderId="10" xfId="0" applyFont="1" applyFill="1" applyBorder="1" applyAlignment="1" applyProtection="1">
      <alignment horizontal="center" vertical="center"/>
      <protection locked="0"/>
    </xf>
    <xf numFmtId="0" fontId="11" fillId="2" borderId="9" xfId="0" applyFont="1" applyFill="1" applyBorder="1" applyAlignment="1" applyProtection="1">
      <alignment horizontal="center" vertical="center" wrapText="1"/>
      <protection locked="0"/>
    </xf>
    <xf numFmtId="49" fontId="25" fillId="0" borderId="26" xfId="5" applyNumberFormat="1" applyFont="1" applyBorder="1" applyAlignment="1">
      <alignment horizontal="center" vertical="center"/>
    </xf>
    <xf numFmtId="49" fontId="25" fillId="0" borderId="27" xfId="5" applyNumberFormat="1" applyFont="1" applyBorder="1" applyAlignment="1">
      <alignment horizontal="center" vertical="center"/>
    </xf>
    <xf numFmtId="49" fontId="25" fillId="0" borderId="28" xfId="5" applyNumberFormat="1" applyFont="1" applyBorder="1" applyAlignment="1">
      <alignment horizontal="center" vertical="center"/>
    </xf>
    <xf numFmtId="0" fontId="11" fillId="0" borderId="48" xfId="5" applyFont="1" applyBorder="1" applyAlignment="1">
      <alignment horizontal="left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 applyProtection="1">
      <alignment horizontal="center" vertical="center" wrapText="1"/>
    </xf>
  </cellXfs>
  <cellStyles count="13">
    <cellStyle name="パーセント 2" xfId="6" xr:uid="{D53073CE-3E42-437B-9ED8-8963C75F11EA}"/>
    <cellStyle name="パーセント 2 2" xfId="11" xr:uid="{7E5068D6-83F2-4426-8053-D27244A487C4}"/>
    <cellStyle name="桁区切り" xfId="4" builtinId="6"/>
    <cellStyle name="標準" xfId="0" builtinId="0"/>
    <cellStyle name="標準 2" xfId="1" xr:uid="{00000000-0005-0000-0000-000001000000}"/>
    <cellStyle name="標準 2 2" xfId="3" xr:uid="{00000000-0005-0000-0000-000002000000}"/>
    <cellStyle name="標準 2 3" xfId="7" xr:uid="{D75E8B91-9BC4-4AE0-AB8E-5B3738824C56}"/>
    <cellStyle name="標準 2 3 2" xfId="12" xr:uid="{0ABAC01E-BF1C-430E-B748-B70D07CBDCAD}"/>
    <cellStyle name="標準 2 4" xfId="9" xr:uid="{D5295B2E-1DDC-4F07-AC39-7E23577D584A}"/>
    <cellStyle name="標準 3" xfId="2" xr:uid="{00000000-0005-0000-0000-000003000000}"/>
    <cellStyle name="標準 4" xfId="5" xr:uid="{A4AFA941-9B80-4E77-BC11-187A71288D45}"/>
    <cellStyle name="標準 4 2" xfId="10" xr:uid="{E7153E17-6171-413F-96AE-BAD2070A2402}"/>
    <cellStyle name="標準 5" xfId="8" xr:uid="{F17C98D7-1C6A-431E-9B7C-88C19FBF63C6}"/>
  </cellStyles>
  <dxfs count="3"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FFC7CE"/>
      <color rgb="FFFFCCFF"/>
      <color rgb="FFFFFF99"/>
      <color rgb="FFC6EFCE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425450</xdr:colOff>
      <xdr:row>12</xdr:row>
      <xdr:rowOff>158114</xdr:rowOff>
    </xdr:from>
    <xdr:to>
      <xdr:col>12</xdr:col>
      <xdr:colOff>2045450</xdr:colOff>
      <xdr:row>13</xdr:row>
      <xdr:rowOff>10114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849375A7-F071-4BAA-BB54-8CB5C9C77506}"/>
            </a:ext>
          </a:extLst>
        </xdr:cNvPr>
        <xdr:cNvSpPr/>
      </xdr:nvSpPr>
      <xdr:spPr>
        <a:xfrm>
          <a:off x="1101725" y="6216014"/>
          <a:ext cx="1620000" cy="356825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>
              <a:solidFill>
                <a:sysClr val="windowText" lastClr="000000"/>
              </a:solidFill>
            </a:rPr>
            <a:t>（株）○○センター</a:t>
          </a:r>
          <a:endParaRPr kumimoji="1" lang="en-US" altLang="ja-JP" sz="14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13</xdr:col>
      <xdr:colOff>325755</xdr:colOff>
      <xdr:row>14</xdr:row>
      <xdr:rowOff>114299</xdr:rowOff>
    </xdr:from>
    <xdr:to>
      <xdr:col>13</xdr:col>
      <xdr:colOff>1945755</xdr:colOff>
      <xdr:row>14</xdr:row>
      <xdr:rowOff>474299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72129BC4-B3E1-48B1-B8FD-C52F1DEDCC28}"/>
            </a:ext>
          </a:extLst>
        </xdr:cNvPr>
        <xdr:cNvSpPr/>
      </xdr:nvSpPr>
      <xdr:spPr>
        <a:xfrm>
          <a:off x="3488055" y="7181849"/>
          <a:ext cx="1620000" cy="360000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>
              <a:solidFill>
                <a:sysClr val="windowText" lastClr="000000"/>
              </a:solidFill>
            </a:rPr>
            <a:t>（株）</a:t>
          </a:r>
          <a:r>
            <a:rPr kumimoji="1" lang="en-US" altLang="ja-JP" sz="1400">
              <a:solidFill>
                <a:sysClr val="windowText" lastClr="000000"/>
              </a:solidFill>
            </a:rPr>
            <a:t>A</a:t>
          </a:r>
          <a:r>
            <a:rPr kumimoji="1" lang="ja-JP" altLang="en-US" sz="1400">
              <a:solidFill>
                <a:sysClr val="windowText" lastClr="000000"/>
              </a:solidFill>
            </a:rPr>
            <a:t>研究所</a:t>
          </a:r>
          <a:endParaRPr kumimoji="1" lang="en-US" altLang="ja-JP" sz="14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12</xdr:col>
      <xdr:colOff>1235450</xdr:colOff>
      <xdr:row>13</xdr:row>
      <xdr:rowOff>10113</xdr:rowOff>
    </xdr:from>
    <xdr:to>
      <xdr:col>13</xdr:col>
      <xdr:colOff>325755</xdr:colOff>
      <xdr:row>14</xdr:row>
      <xdr:rowOff>294298</xdr:rowOff>
    </xdr:to>
    <xdr:cxnSp macro="">
      <xdr:nvCxnSpPr>
        <xdr:cNvPr id="4" name="カギ線コネクタ 11">
          <a:extLst>
            <a:ext uri="{FF2B5EF4-FFF2-40B4-BE49-F238E27FC236}">
              <a16:creationId xmlns:a16="http://schemas.microsoft.com/office/drawing/2014/main" id="{DC202B7E-D5E0-46FF-A5F3-26D965351CB8}"/>
            </a:ext>
          </a:extLst>
        </xdr:cNvPr>
        <xdr:cNvCxnSpPr>
          <a:cxnSpLocks/>
          <a:stCxn id="2" idx="2"/>
          <a:endCxn id="3" idx="1"/>
        </xdr:cNvCxnSpPr>
      </xdr:nvCxnSpPr>
      <xdr:spPr>
        <a:xfrm rot="16200000" flipH="1">
          <a:off x="2305385" y="6179178"/>
          <a:ext cx="789010" cy="1576330"/>
        </a:xfrm>
        <a:prstGeom prst="bentConnector2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257810</xdr:colOff>
      <xdr:row>16</xdr:row>
      <xdr:rowOff>57150</xdr:rowOff>
    </xdr:from>
    <xdr:to>
      <xdr:col>14</xdr:col>
      <xdr:colOff>1877810</xdr:colOff>
      <xdr:row>16</xdr:row>
      <xdr:rowOff>417150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2A908833-47EF-415A-8C13-6FCA94B24BD5}"/>
            </a:ext>
          </a:extLst>
        </xdr:cNvPr>
        <xdr:cNvSpPr/>
      </xdr:nvSpPr>
      <xdr:spPr>
        <a:xfrm>
          <a:off x="5906135" y="8134350"/>
          <a:ext cx="1620000" cy="360000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>
              <a:solidFill>
                <a:sysClr val="windowText" lastClr="000000"/>
              </a:solidFill>
            </a:rPr>
            <a:t>C</a:t>
          </a:r>
          <a:r>
            <a:rPr kumimoji="1" lang="ja-JP" altLang="en-US" sz="1400">
              <a:solidFill>
                <a:sysClr val="windowText" lastClr="000000"/>
              </a:solidFill>
            </a:rPr>
            <a:t>コンサル（株）</a:t>
          </a:r>
          <a:endParaRPr kumimoji="1" lang="en-US" altLang="ja-JP" sz="14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13</xdr:col>
      <xdr:colOff>1945755</xdr:colOff>
      <xdr:row>14</xdr:row>
      <xdr:rowOff>294299</xdr:rowOff>
    </xdr:from>
    <xdr:to>
      <xdr:col>14</xdr:col>
      <xdr:colOff>257810</xdr:colOff>
      <xdr:row>16</xdr:row>
      <xdr:rowOff>237150</xdr:rowOff>
    </xdr:to>
    <xdr:cxnSp macro="">
      <xdr:nvCxnSpPr>
        <xdr:cNvPr id="6" name="カギ線コネクタ 14">
          <a:extLst>
            <a:ext uri="{FF2B5EF4-FFF2-40B4-BE49-F238E27FC236}">
              <a16:creationId xmlns:a16="http://schemas.microsoft.com/office/drawing/2014/main" id="{E82D1FD3-4046-4845-8C4E-7F508CF6C6A8}"/>
            </a:ext>
          </a:extLst>
        </xdr:cNvPr>
        <xdr:cNvCxnSpPr>
          <a:cxnSpLocks/>
          <a:stCxn id="3" idx="3"/>
          <a:endCxn id="5" idx="1"/>
        </xdr:cNvCxnSpPr>
      </xdr:nvCxnSpPr>
      <xdr:spPr>
        <a:xfrm>
          <a:off x="5108055" y="7361849"/>
          <a:ext cx="798080" cy="952501"/>
        </a:xfrm>
        <a:prstGeom prst="bentConnector3">
          <a:avLst>
            <a:gd name="adj1" fmla="val 50000"/>
          </a:avLst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274320</xdr:colOff>
      <xdr:row>14</xdr:row>
      <xdr:rowOff>114299</xdr:rowOff>
    </xdr:from>
    <xdr:to>
      <xdr:col>14</xdr:col>
      <xdr:colOff>1894320</xdr:colOff>
      <xdr:row>14</xdr:row>
      <xdr:rowOff>474299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EDBD5731-16FE-4079-A69C-BED619FE6E08}"/>
            </a:ext>
          </a:extLst>
        </xdr:cNvPr>
        <xdr:cNvSpPr/>
      </xdr:nvSpPr>
      <xdr:spPr>
        <a:xfrm>
          <a:off x="5922645" y="7181849"/>
          <a:ext cx="1620000" cy="360000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>
              <a:solidFill>
                <a:sysClr val="windowText" lastClr="000000"/>
              </a:solidFill>
            </a:rPr>
            <a:t>（株）</a:t>
          </a:r>
          <a:r>
            <a:rPr kumimoji="1" lang="en-US" altLang="ja-JP" sz="1400">
              <a:solidFill>
                <a:sysClr val="windowText" lastClr="000000"/>
              </a:solidFill>
            </a:rPr>
            <a:t>B</a:t>
          </a:r>
          <a:r>
            <a:rPr kumimoji="1" lang="ja-JP" altLang="en-US" sz="1400">
              <a:solidFill>
                <a:sysClr val="windowText" lastClr="000000"/>
              </a:solidFill>
            </a:rPr>
            <a:t>総研</a:t>
          </a:r>
          <a:endParaRPr kumimoji="1" lang="en-US" altLang="ja-JP" sz="14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15</xdr:col>
      <xdr:colOff>320675</xdr:colOff>
      <xdr:row>14</xdr:row>
      <xdr:rowOff>111124</xdr:rowOff>
    </xdr:from>
    <xdr:to>
      <xdr:col>15</xdr:col>
      <xdr:colOff>1940675</xdr:colOff>
      <xdr:row>14</xdr:row>
      <xdr:rowOff>471124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7F7D6BFE-05BD-43CA-BDE1-4B3D94FC7EA3}"/>
            </a:ext>
          </a:extLst>
        </xdr:cNvPr>
        <xdr:cNvSpPr/>
      </xdr:nvSpPr>
      <xdr:spPr>
        <a:xfrm>
          <a:off x="8455025" y="7178674"/>
          <a:ext cx="1620000" cy="360000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>
              <a:solidFill>
                <a:sysClr val="windowText" lastClr="000000"/>
              </a:solidFill>
            </a:rPr>
            <a:t>（有）</a:t>
          </a:r>
          <a:r>
            <a:rPr kumimoji="1" lang="en-US" altLang="ja-JP" sz="1400">
              <a:solidFill>
                <a:sysClr val="windowText" lastClr="000000"/>
              </a:solidFill>
            </a:rPr>
            <a:t>D</a:t>
          </a:r>
          <a:r>
            <a:rPr kumimoji="1" lang="ja-JP" altLang="en-US" sz="1400">
              <a:solidFill>
                <a:sysClr val="windowText" lastClr="000000"/>
              </a:solidFill>
            </a:rPr>
            <a:t>商会</a:t>
          </a:r>
          <a:endParaRPr kumimoji="1" lang="en-US" altLang="ja-JP" sz="14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13</xdr:col>
      <xdr:colOff>311785</xdr:colOff>
      <xdr:row>17</xdr:row>
      <xdr:rowOff>152400</xdr:rowOff>
    </xdr:from>
    <xdr:to>
      <xdr:col>13</xdr:col>
      <xdr:colOff>1931785</xdr:colOff>
      <xdr:row>18</xdr:row>
      <xdr:rowOff>4400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A91DCE32-3D93-4C43-948C-B52C4E2E3295}"/>
            </a:ext>
          </a:extLst>
        </xdr:cNvPr>
        <xdr:cNvSpPr/>
      </xdr:nvSpPr>
      <xdr:spPr>
        <a:xfrm>
          <a:off x="3474085" y="8734425"/>
          <a:ext cx="1620000" cy="356825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>
              <a:solidFill>
                <a:sysClr val="windowText" lastClr="000000"/>
              </a:solidFill>
            </a:rPr>
            <a:t>（株）</a:t>
          </a:r>
          <a:r>
            <a:rPr kumimoji="1" lang="en-US" altLang="ja-JP" sz="1400">
              <a:solidFill>
                <a:sysClr val="windowText" lastClr="000000"/>
              </a:solidFill>
            </a:rPr>
            <a:t>E</a:t>
          </a:r>
          <a:r>
            <a:rPr kumimoji="1" lang="ja-JP" altLang="en-US" sz="1400">
              <a:solidFill>
                <a:sysClr val="windowText" lastClr="000000"/>
              </a:solidFill>
            </a:rPr>
            <a:t>センター</a:t>
          </a:r>
          <a:endParaRPr kumimoji="1" lang="en-US" altLang="ja-JP" sz="14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12</xdr:col>
      <xdr:colOff>1235449</xdr:colOff>
      <xdr:row>13</xdr:row>
      <xdr:rowOff>10114</xdr:rowOff>
    </xdr:from>
    <xdr:to>
      <xdr:col>13</xdr:col>
      <xdr:colOff>311784</xdr:colOff>
      <xdr:row>17</xdr:row>
      <xdr:rowOff>332400</xdr:rowOff>
    </xdr:to>
    <xdr:cxnSp macro="">
      <xdr:nvCxnSpPr>
        <xdr:cNvPr id="10" name="カギ線コネクタ 39">
          <a:extLst>
            <a:ext uri="{FF2B5EF4-FFF2-40B4-BE49-F238E27FC236}">
              <a16:creationId xmlns:a16="http://schemas.microsoft.com/office/drawing/2014/main" id="{95BD8E48-3134-4A86-9C1F-28A9F52D01D0}"/>
            </a:ext>
          </a:extLst>
        </xdr:cNvPr>
        <xdr:cNvCxnSpPr>
          <a:cxnSpLocks/>
          <a:stCxn id="2" idx="2"/>
          <a:endCxn id="9" idx="1"/>
        </xdr:cNvCxnSpPr>
      </xdr:nvCxnSpPr>
      <xdr:spPr>
        <a:xfrm rot="16200000" flipH="1">
          <a:off x="1522111" y="6962452"/>
          <a:ext cx="2341586" cy="1562360"/>
        </a:xfrm>
        <a:prstGeom prst="bentConnector2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1945755</xdr:colOff>
      <xdr:row>14</xdr:row>
      <xdr:rowOff>294299</xdr:rowOff>
    </xdr:from>
    <xdr:to>
      <xdr:col>14</xdr:col>
      <xdr:colOff>274320</xdr:colOff>
      <xdr:row>14</xdr:row>
      <xdr:rowOff>306999</xdr:rowOff>
    </xdr:to>
    <xdr:cxnSp macro="">
      <xdr:nvCxnSpPr>
        <xdr:cNvPr id="11" name="カギ線コネクタ 14">
          <a:extLst>
            <a:ext uri="{FF2B5EF4-FFF2-40B4-BE49-F238E27FC236}">
              <a16:creationId xmlns:a16="http://schemas.microsoft.com/office/drawing/2014/main" id="{14D61506-FC85-4204-8730-D35321724E23}"/>
            </a:ext>
          </a:extLst>
        </xdr:cNvPr>
        <xdr:cNvCxnSpPr>
          <a:cxnSpLocks/>
          <a:stCxn id="3" idx="3"/>
          <a:endCxn id="7" idx="1"/>
        </xdr:cNvCxnSpPr>
      </xdr:nvCxnSpPr>
      <xdr:spPr>
        <a:xfrm>
          <a:off x="5108055" y="7361849"/>
          <a:ext cx="814590" cy="12700"/>
        </a:xfrm>
        <a:prstGeom prst="bentConnector3">
          <a:avLst>
            <a:gd name="adj1" fmla="val 50000"/>
          </a:avLst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1894320</xdr:colOff>
      <xdr:row>14</xdr:row>
      <xdr:rowOff>291124</xdr:rowOff>
    </xdr:from>
    <xdr:to>
      <xdr:col>15</xdr:col>
      <xdr:colOff>320675</xdr:colOff>
      <xdr:row>14</xdr:row>
      <xdr:rowOff>294299</xdr:rowOff>
    </xdr:to>
    <xdr:cxnSp macro="">
      <xdr:nvCxnSpPr>
        <xdr:cNvPr id="12" name="カギ線コネクタ 14">
          <a:extLst>
            <a:ext uri="{FF2B5EF4-FFF2-40B4-BE49-F238E27FC236}">
              <a16:creationId xmlns:a16="http://schemas.microsoft.com/office/drawing/2014/main" id="{C880DD1D-6E3B-426F-98A6-8FFBDC05410C}"/>
            </a:ext>
          </a:extLst>
        </xdr:cNvPr>
        <xdr:cNvCxnSpPr>
          <a:cxnSpLocks/>
          <a:stCxn id="7" idx="3"/>
          <a:endCxn id="8" idx="1"/>
        </xdr:cNvCxnSpPr>
      </xdr:nvCxnSpPr>
      <xdr:spPr>
        <a:xfrm flipV="1">
          <a:off x="7542645" y="7358674"/>
          <a:ext cx="912380" cy="3175"/>
        </a:xfrm>
        <a:prstGeom prst="bentConnector3">
          <a:avLst>
            <a:gd name="adj1" fmla="val 50000"/>
          </a:avLst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425450</xdr:colOff>
      <xdr:row>12</xdr:row>
      <xdr:rowOff>158114</xdr:rowOff>
    </xdr:from>
    <xdr:to>
      <xdr:col>12</xdr:col>
      <xdr:colOff>2045450</xdr:colOff>
      <xdr:row>13</xdr:row>
      <xdr:rowOff>10114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3F70A34D-7BBA-4315-A1E0-7629EB6D2596}"/>
            </a:ext>
          </a:extLst>
        </xdr:cNvPr>
        <xdr:cNvSpPr/>
      </xdr:nvSpPr>
      <xdr:spPr>
        <a:xfrm>
          <a:off x="15513050" y="6254114"/>
          <a:ext cx="1620000" cy="360000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>
              <a:solidFill>
                <a:sysClr val="windowText" lastClr="000000"/>
              </a:solidFill>
            </a:rPr>
            <a:t>（株）○○センター</a:t>
          </a:r>
          <a:endParaRPr kumimoji="1" lang="en-US" altLang="ja-JP" sz="14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13</xdr:col>
      <xdr:colOff>325755</xdr:colOff>
      <xdr:row>14</xdr:row>
      <xdr:rowOff>114299</xdr:rowOff>
    </xdr:from>
    <xdr:to>
      <xdr:col>13</xdr:col>
      <xdr:colOff>1945755</xdr:colOff>
      <xdr:row>14</xdr:row>
      <xdr:rowOff>474299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9AFCD7D0-79AC-4CCC-B8C2-EA37D82BB611}"/>
            </a:ext>
          </a:extLst>
        </xdr:cNvPr>
        <xdr:cNvSpPr/>
      </xdr:nvSpPr>
      <xdr:spPr>
        <a:xfrm>
          <a:off x="17693005" y="7226299"/>
          <a:ext cx="1620000" cy="360000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>
              <a:solidFill>
                <a:sysClr val="windowText" lastClr="000000"/>
              </a:solidFill>
            </a:rPr>
            <a:t>（株）</a:t>
          </a:r>
          <a:r>
            <a:rPr kumimoji="1" lang="en-US" altLang="ja-JP" sz="1400">
              <a:solidFill>
                <a:sysClr val="windowText" lastClr="000000"/>
              </a:solidFill>
            </a:rPr>
            <a:t>A</a:t>
          </a:r>
          <a:r>
            <a:rPr kumimoji="1" lang="ja-JP" altLang="en-US" sz="1400">
              <a:solidFill>
                <a:sysClr val="windowText" lastClr="000000"/>
              </a:solidFill>
            </a:rPr>
            <a:t>研究所</a:t>
          </a:r>
          <a:endParaRPr kumimoji="1" lang="en-US" altLang="ja-JP" sz="14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12</xdr:col>
      <xdr:colOff>1235450</xdr:colOff>
      <xdr:row>13</xdr:row>
      <xdr:rowOff>10113</xdr:rowOff>
    </xdr:from>
    <xdr:to>
      <xdr:col>13</xdr:col>
      <xdr:colOff>325755</xdr:colOff>
      <xdr:row>14</xdr:row>
      <xdr:rowOff>294298</xdr:rowOff>
    </xdr:to>
    <xdr:cxnSp macro="">
      <xdr:nvCxnSpPr>
        <xdr:cNvPr id="4" name="カギ線コネクタ 11">
          <a:extLst>
            <a:ext uri="{FF2B5EF4-FFF2-40B4-BE49-F238E27FC236}">
              <a16:creationId xmlns:a16="http://schemas.microsoft.com/office/drawing/2014/main" id="{7AAC2806-95F5-40DD-96DE-CAB00C06BCEC}"/>
            </a:ext>
          </a:extLst>
        </xdr:cNvPr>
        <xdr:cNvCxnSpPr>
          <a:cxnSpLocks/>
          <a:stCxn id="2" idx="2"/>
          <a:endCxn id="3" idx="1"/>
        </xdr:cNvCxnSpPr>
      </xdr:nvCxnSpPr>
      <xdr:spPr>
        <a:xfrm rot="16200000" flipH="1">
          <a:off x="16611935" y="6325228"/>
          <a:ext cx="792185" cy="1369955"/>
        </a:xfrm>
        <a:prstGeom prst="bentConnector2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257810</xdr:colOff>
      <xdr:row>16</xdr:row>
      <xdr:rowOff>57150</xdr:rowOff>
    </xdr:from>
    <xdr:to>
      <xdr:col>14</xdr:col>
      <xdr:colOff>1877810</xdr:colOff>
      <xdr:row>16</xdr:row>
      <xdr:rowOff>417150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1812CB94-6D7C-48C5-8624-11F1D28B022E}"/>
            </a:ext>
          </a:extLst>
        </xdr:cNvPr>
        <xdr:cNvSpPr/>
      </xdr:nvSpPr>
      <xdr:spPr>
        <a:xfrm>
          <a:off x="19904710" y="8185150"/>
          <a:ext cx="1620000" cy="360000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>
              <a:solidFill>
                <a:sysClr val="windowText" lastClr="000000"/>
              </a:solidFill>
            </a:rPr>
            <a:t>C</a:t>
          </a:r>
          <a:r>
            <a:rPr kumimoji="1" lang="ja-JP" altLang="en-US" sz="1400">
              <a:solidFill>
                <a:sysClr val="windowText" lastClr="000000"/>
              </a:solidFill>
            </a:rPr>
            <a:t>コンサル（株）</a:t>
          </a:r>
          <a:endParaRPr kumimoji="1" lang="en-US" altLang="ja-JP" sz="14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13</xdr:col>
      <xdr:colOff>1945755</xdr:colOff>
      <xdr:row>14</xdr:row>
      <xdr:rowOff>294299</xdr:rowOff>
    </xdr:from>
    <xdr:to>
      <xdr:col>14</xdr:col>
      <xdr:colOff>257810</xdr:colOff>
      <xdr:row>16</xdr:row>
      <xdr:rowOff>237150</xdr:rowOff>
    </xdr:to>
    <xdr:cxnSp macro="">
      <xdr:nvCxnSpPr>
        <xdr:cNvPr id="6" name="カギ線コネクタ 14">
          <a:extLst>
            <a:ext uri="{FF2B5EF4-FFF2-40B4-BE49-F238E27FC236}">
              <a16:creationId xmlns:a16="http://schemas.microsoft.com/office/drawing/2014/main" id="{1E107646-A22F-45D1-A99E-981AC77BA051}"/>
            </a:ext>
          </a:extLst>
        </xdr:cNvPr>
        <xdr:cNvCxnSpPr>
          <a:cxnSpLocks/>
          <a:stCxn id="3" idx="3"/>
          <a:endCxn id="5" idx="1"/>
        </xdr:cNvCxnSpPr>
      </xdr:nvCxnSpPr>
      <xdr:spPr>
        <a:xfrm>
          <a:off x="19313005" y="7406299"/>
          <a:ext cx="591705" cy="958851"/>
        </a:xfrm>
        <a:prstGeom prst="bentConnector3">
          <a:avLst>
            <a:gd name="adj1" fmla="val 50000"/>
          </a:avLst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274320</xdr:colOff>
      <xdr:row>14</xdr:row>
      <xdr:rowOff>114299</xdr:rowOff>
    </xdr:from>
    <xdr:to>
      <xdr:col>14</xdr:col>
      <xdr:colOff>1894320</xdr:colOff>
      <xdr:row>14</xdr:row>
      <xdr:rowOff>474299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4E029E16-D9BF-4E82-BA13-9AE3C5A47BB0}"/>
            </a:ext>
          </a:extLst>
        </xdr:cNvPr>
        <xdr:cNvSpPr/>
      </xdr:nvSpPr>
      <xdr:spPr>
        <a:xfrm>
          <a:off x="19921220" y="7226299"/>
          <a:ext cx="1620000" cy="360000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>
              <a:solidFill>
                <a:sysClr val="windowText" lastClr="000000"/>
              </a:solidFill>
            </a:rPr>
            <a:t>（株）</a:t>
          </a:r>
          <a:r>
            <a:rPr kumimoji="1" lang="en-US" altLang="ja-JP" sz="1400">
              <a:solidFill>
                <a:sysClr val="windowText" lastClr="000000"/>
              </a:solidFill>
            </a:rPr>
            <a:t>B</a:t>
          </a:r>
          <a:r>
            <a:rPr kumimoji="1" lang="ja-JP" altLang="en-US" sz="1400">
              <a:solidFill>
                <a:sysClr val="windowText" lastClr="000000"/>
              </a:solidFill>
            </a:rPr>
            <a:t>総研</a:t>
          </a:r>
          <a:endParaRPr kumimoji="1" lang="en-US" altLang="ja-JP" sz="14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15</xdr:col>
      <xdr:colOff>320675</xdr:colOff>
      <xdr:row>14</xdr:row>
      <xdr:rowOff>111124</xdr:rowOff>
    </xdr:from>
    <xdr:to>
      <xdr:col>15</xdr:col>
      <xdr:colOff>1940675</xdr:colOff>
      <xdr:row>14</xdr:row>
      <xdr:rowOff>471124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54E3A1F3-18C3-4152-8E1E-D95E05CD3F36}"/>
            </a:ext>
          </a:extLst>
        </xdr:cNvPr>
        <xdr:cNvSpPr/>
      </xdr:nvSpPr>
      <xdr:spPr>
        <a:xfrm>
          <a:off x="22247225" y="7223124"/>
          <a:ext cx="1620000" cy="360000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>
              <a:solidFill>
                <a:sysClr val="windowText" lastClr="000000"/>
              </a:solidFill>
            </a:rPr>
            <a:t>（有）</a:t>
          </a:r>
          <a:r>
            <a:rPr kumimoji="1" lang="en-US" altLang="ja-JP" sz="1400">
              <a:solidFill>
                <a:sysClr val="windowText" lastClr="000000"/>
              </a:solidFill>
            </a:rPr>
            <a:t>D</a:t>
          </a:r>
          <a:r>
            <a:rPr kumimoji="1" lang="ja-JP" altLang="en-US" sz="1400">
              <a:solidFill>
                <a:sysClr val="windowText" lastClr="000000"/>
              </a:solidFill>
            </a:rPr>
            <a:t>商会</a:t>
          </a:r>
          <a:endParaRPr kumimoji="1" lang="en-US" altLang="ja-JP" sz="14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13</xdr:col>
      <xdr:colOff>311785</xdr:colOff>
      <xdr:row>17</xdr:row>
      <xdr:rowOff>152400</xdr:rowOff>
    </xdr:from>
    <xdr:to>
      <xdr:col>13</xdr:col>
      <xdr:colOff>1931785</xdr:colOff>
      <xdr:row>18</xdr:row>
      <xdr:rowOff>4400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19E8EBA5-7D5D-49EF-91C8-0902884FE655}"/>
            </a:ext>
          </a:extLst>
        </xdr:cNvPr>
        <xdr:cNvSpPr/>
      </xdr:nvSpPr>
      <xdr:spPr>
        <a:xfrm>
          <a:off x="17679035" y="8788400"/>
          <a:ext cx="1620000" cy="360000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>
              <a:solidFill>
                <a:sysClr val="windowText" lastClr="000000"/>
              </a:solidFill>
            </a:rPr>
            <a:t>（株）</a:t>
          </a:r>
          <a:r>
            <a:rPr kumimoji="1" lang="en-US" altLang="ja-JP" sz="1400">
              <a:solidFill>
                <a:sysClr val="windowText" lastClr="000000"/>
              </a:solidFill>
            </a:rPr>
            <a:t>E</a:t>
          </a:r>
          <a:r>
            <a:rPr kumimoji="1" lang="ja-JP" altLang="en-US" sz="1400">
              <a:solidFill>
                <a:sysClr val="windowText" lastClr="000000"/>
              </a:solidFill>
            </a:rPr>
            <a:t>センター</a:t>
          </a:r>
          <a:endParaRPr kumimoji="1" lang="en-US" altLang="ja-JP" sz="14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12</xdr:col>
      <xdr:colOff>1235449</xdr:colOff>
      <xdr:row>13</xdr:row>
      <xdr:rowOff>10114</xdr:rowOff>
    </xdr:from>
    <xdr:to>
      <xdr:col>13</xdr:col>
      <xdr:colOff>311784</xdr:colOff>
      <xdr:row>17</xdr:row>
      <xdr:rowOff>332400</xdr:rowOff>
    </xdr:to>
    <xdr:cxnSp macro="">
      <xdr:nvCxnSpPr>
        <xdr:cNvPr id="10" name="カギ線コネクタ 39">
          <a:extLst>
            <a:ext uri="{FF2B5EF4-FFF2-40B4-BE49-F238E27FC236}">
              <a16:creationId xmlns:a16="http://schemas.microsoft.com/office/drawing/2014/main" id="{CC90B803-F73D-4DDF-8B89-B5A6ECC7CE6F}"/>
            </a:ext>
          </a:extLst>
        </xdr:cNvPr>
        <xdr:cNvCxnSpPr>
          <a:cxnSpLocks/>
          <a:stCxn id="2" idx="2"/>
          <a:endCxn id="9" idx="1"/>
        </xdr:cNvCxnSpPr>
      </xdr:nvCxnSpPr>
      <xdr:spPr>
        <a:xfrm rot="16200000" flipH="1">
          <a:off x="15823899" y="7113264"/>
          <a:ext cx="2354286" cy="1355985"/>
        </a:xfrm>
        <a:prstGeom prst="bentConnector2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1945755</xdr:colOff>
      <xdr:row>14</xdr:row>
      <xdr:rowOff>294299</xdr:rowOff>
    </xdr:from>
    <xdr:to>
      <xdr:col>14</xdr:col>
      <xdr:colOff>274320</xdr:colOff>
      <xdr:row>14</xdr:row>
      <xdr:rowOff>306999</xdr:rowOff>
    </xdr:to>
    <xdr:cxnSp macro="">
      <xdr:nvCxnSpPr>
        <xdr:cNvPr id="11" name="カギ線コネクタ 14">
          <a:extLst>
            <a:ext uri="{FF2B5EF4-FFF2-40B4-BE49-F238E27FC236}">
              <a16:creationId xmlns:a16="http://schemas.microsoft.com/office/drawing/2014/main" id="{A3E40832-FD64-4987-AD88-F7A49A797853}"/>
            </a:ext>
          </a:extLst>
        </xdr:cNvPr>
        <xdr:cNvCxnSpPr>
          <a:cxnSpLocks/>
          <a:stCxn id="3" idx="3"/>
          <a:endCxn id="7" idx="1"/>
        </xdr:cNvCxnSpPr>
      </xdr:nvCxnSpPr>
      <xdr:spPr>
        <a:xfrm>
          <a:off x="19313005" y="7406299"/>
          <a:ext cx="608215" cy="12700"/>
        </a:xfrm>
        <a:prstGeom prst="bentConnector3">
          <a:avLst>
            <a:gd name="adj1" fmla="val 50000"/>
          </a:avLst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1894320</xdr:colOff>
      <xdr:row>14</xdr:row>
      <xdr:rowOff>291124</xdr:rowOff>
    </xdr:from>
    <xdr:to>
      <xdr:col>15</xdr:col>
      <xdr:colOff>320675</xdr:colOff>
      <xdr:row>14</xdr:row>
      <xdr:rowOff>294299</xdr:rowOff>
    </xdr:to>
    <xdr:cxnSp macro="">
      <xdr:nvCxnSpPr>
        <xdr:cNvPr id="12" name="カギ線コネクタ 14">
          <a:extLst>
            <a:ext uri="{FF2B5EF4-FFF2-40B4-BE49-F238E27FC236}">
              <a16:creationId xmlns:a16="http://schemas.microsoft.com/office/drawing/2014/main" id="{345AA869-3749-40CD-8CAA-5D6B086BE34A}"/>
            </a:ext>
          </a:extLst>
        </xdr:cNvPr>
        <xdr:cNvCxnSpPr>
          <a:cxnSpLocks/>
          <a:stCxn id="7" idx="3"/>
          <a:endCxn id="8" idx="1"/>
        </xdr:cNvCxnSpPr>
      </xdr:nvCxnSpPr>
      <xdr:spPr>
        <a:xfrm flipV="1">
          <a:off x="21541220" y="7403124"/>
          <a:ext cx="706005" cy="3175"/>
        </a:xfrm>
        <a:prstGeom prst="bentConnector3">
          <a:avLst>
            <a:gd name="adj1" fmla="val 50000"/>
          </a:avLst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D6"/>
  <sheetViews>
    <sheetView workbookViewId="0">
      <selection activeCell="C33" sqref="C33"/>
    </sheetView>
  </sheetViews>
  <sheetFormatPr defaultColWidth="8.75" defaultRowHeight="16.5" x14ac:dyDescent="0.3"/>
  <cols>
    <col min="1" max="16384" width="8.75" style="5"/>
  </cols>
  <sheetData>
    <row r="3" spans="2:4" x14ac:dyDescent="0.3">
      <c r="B3" s="4" t="s">
        <v>0</v>
      </c>
      <c r="D3" s="4" t="s">
        <v>0</v>
      </c>
    </row>
    <row r="4" spans="2:4" x14ac:dyDescent="0.3">
      <c r="B4" s="3" t="s">
        <v>1</v>
      </c>
      <c r="D4" s="6" t="s">
        <v>2</v>
      </c>
    </row>
    <row r="5" spans="2:4" x14ac:dyDescent="0.3">
      <c r="B5" s="3" t="s">
        <v>3</v>
      </c>
      <c r="D5" s="6" t="s">
        <v>4</v>
      </c>
    </row>
    <row r="6" spans="2:4" x14ac:dyDescent="0.3">
      <c r="B6" s="3" t="s">
        <v>5</v>
      </c>
      <c r="D6" s="6" t="s">
        <v>6</v>
      </c>
    </row>
  </sheetData>
  <phoneticPr fontId="4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A315B9-D632-4C94-B72E-C2E8508EF6C0}">
  <sheetPr>
    <pageSetUpPr fitToPage="1"/>
  </sheetPr>
  <dimension ref="B1:M32"/>
  <sheetViews>
    <sheetView zoomScaleNormal="100" zoomScaleSheetLayoutView="55" workbookViewId="0">
      <pane xSplit="6" ySplit="6" topLeftCell="G7" activePane="bottomRight" state="frozen"/>
      <selection activeCell="H8" sqref="H8"/>
      <selection pane="topRight" activeCell="H8" sqref="H8"/>
      <selection pane="bottomLeft" activeCell="H8" sqref="H8"/>
      <selection pane="bottomRight" activeCell="B2" sqref="B2"/>
    </sheetView>
  </sheetViews>
  <sheetFormatPr defaultColWidth="9" defaultRowHeight="16.5" x14ac:dyDescent="0.3"/>
  <cols>
    <col min="1" max="1" width="2.25" style="142" customWidth="1"/>
    <col min="2" max="2" width="5.625" style="142" customWidth="1"/>
    <col min="3" max="4" width="32.625" style="142" customWidth="1"/>
    <col min="5" max="6" width="16.625" style="142" customWidth="1"/>
    <col min="7" max="7" width="13.625" style="142" customWidth="1"/>
    <col min="8" max="8" width="16.625" style="142" customWidth="1"/>
    <col min="9" max="9" width="45.25" style="142" customWidth="1"/>
    <col min="10" max="10" width="2.625" style="142" customWidth="1"/>
    <col min="11" max="11" width="7.75" style="142" customWidth="1"/>
    <col min="12" max="12" width="3.625" style="142" customWidth="1"/>
    <col min="13" max="16384" width="9" style="142"/>
  </cols>
  <sheetData>
    <row r="1" spans="2:12" s="139" customFormat="1" ht="39.950000000000003" customHeight="1" x14ac:dyDescent="0.55000000000000004">
      <c r="B1" s="138" t="s">
        <v>127</v>
      </c>
      <c r="I1" s="140"/>
      <c r="L1" s="2"/>
    </row>
    <row r="2" spans="2:12" ht="20.100000000000001" customHeight="1" x14ac:dyDescent="0.3">
      <c r="B2" s="141" t="s">
        <v>7</v>
      </c>
      <c r="C2" s="142" t="s">
        <v>96</v>
      </c>
      <c r="L2" s="149"/>
    </row>
    <row r="3" spans="2:12" ht="20.100000000000001" customHeight="1" x14ac:dyDescent="0.3">
      <c r="B3" s="143"/>
      <c r="C3" s="184" t="s">
        <v>8</v>
      </c>
      <c r="D3" s="185"/>
      <c r="E3" s="185"/>
      <c r="F3" s="185"/>
      <c r="G3" s="185"/>
      <c r="H3" s="185"/>
      <c r="I3" s="186"/>
      <c r="L3" s="149"/>
    </row>
    <row r="4" spans="2:12" ht="39.950000000000003" customHeight="1" x14ac:dyDescent="0.3">
      <c r="B4" s="187" t="s">
        <v>9</v>
      </c>
      <c r="C4" s="188" t="s">
        <v>108</v>
      </c>
      <c r="D4" s="188" t="s">
        <v>109</v>
      </c>
      <c r="E4" s="189" t="s">
        <v>103</v>
      </c>
      <c r="F4" s="189" t="s">
        <v>13</v>
      </c>
      <c r="G4" s="187" t="s">
        <v>17</v>
      </c>
      <c r="H4" s="191" t="s">
        <v>105</v>
      </c>
      <c r="I4" s="192" t="s">
        <v>14</v>
      </c>
      <c r="L4" s="149"/>
    </row>
    <row r="5" spans="2:12" ht="20.100000000000001" customHeight="1" x14ac:dyDescent="0.3">
      <c r="B5" s="187"/>
      <c r="C5" s="188"/>
      <c r="D5" s="188"/>
      <c r="E5" s="190"/>
      <c r="F5" s="190"/>
      <c r="G5" s="187"/>
      <c r="H5" s="191"/>
      <c r="I5" s="193"/>
      <c r="L5" s="149"/>
    </row>
    <row r="6" spans="2:12" s="146" customFormat="1" ht="39.950000000000003" customHeight="1" x14ac:dyDescent="0.35">
      <c r="B6" s="144"/>
      <c r="C6" s="106" t="s">
        <v>27</v>
      </c>
      <c r="D6" s="106" t="s">
        <v>18</v>
      </c>
      <c r="E6" s="7" t="s">
        <v>23</v>
      </c>
      <c r="F6" s="7" t="s">
        <v>22</v>
      </c>
      <c r="G6" s="9" t="s">
        <v>19</v>
      </c>
      <c r="H6" s="10" t="s">
        <v>21</v>
      </c>
      <c r="I6" s="11"/>
      <c r="L6" s="162"/>
    </row>
    <row r="7" spans="2:12" s="146" customFormat="1" ht="39.950000000000003" customHeight="1" x14ac:dyDescent="0.35">
      <c r="B7" s="144">
        <v>1</v>
      </c>
      <c r="C7" s="169"/>
      <c r="D7" s="169"/>
      <c r="E7" s="159"/>
      <c r="F7" s="159"/>
      <c r="G7" s="12"/>
      <c r="H7" s="172"/>
      <c r="I7" s="155"/>
      <c r="L7" s="162"/>
    </row>
    <row r="8" spans="2:12" s="146" customFormat="1" ht="39.950000000000003" customHeight="1" x14ac:dyDescent="0.35">
      <c r="B8" s="144">
        <v>2</v>
      </c>
      <c r="C8" s="169"/>
      <c r="D8" s="169"/>
      <c r="E8" s="159"/>
      <c r="F8" s="159"/>
      <c r="G8" s="12"/>
      <c r="H8" s="172"/>
      <c r="I8" s="155"/>
      <c r="L8" s="162"/>
    </row>
    <row r="9" spans="2:12" s="146" customFormat="1" ht="39.950000000000003" customHeight="1" x14ac:dyDescent="0.35">
      <c r="B9" s="144">
        <v>3</v>
      </c>
      <c r="C9" s="169"/>
      <c r="D9" s="169"/>
      <c r="E9" s="159"/>
      <c r="F9" s="159"/>
      <c r="G9" s="12"/>
      <c r="H9" s="172"/>
      <c r="I9" s="155"/>
      <c r="L9" s="162"/>
    </row>
    <row r="10" spans="2:12" s="146" customFormat="1" ht="39.950000000000003" customHeight="1" x14ac:dyDescent="0.35">
      <c r="B10" s="144">
        <v>4</v>
      </c>
      <c r="C10" s="169"/>
      <c r="D10" s="169"/>
      <c r="E10" s="159"/>
      <c r="F10" s="159"/>
      <c r="G10" s="12"/>
      <c r="H10" s="172"/>
      <c r="I10" s="155"/>
      <c r="L10" s="162"/>
    </row>
    <row r="11" spans="2:12" s="146" customFormat="1" ht="39.950000000000003" customHeight="1" x14ac:dyDescent="0.35">
      <c r="B11" s="144">
        <v>5</v>
      </c>
      <c r="C11" s="169"/>
      <c r="D11" s="169"/>
      <c r="E11" s="159"/>
      <c r="F11" s="159"/>
      <c r="G11" s="12"/>
      <c r="H11" s="172"/>
      <c r="I11" s="155"/>
      <c r="L11" s="162"/>
    </row>
    <row r="12" spans="2:12" s="146" customFormat="1" ht="39.950000000000003" customHeight="1" x14ac:dyDescent="0.35">
      <c r="B12" s="144">
        <v>6</v>
      </c>
      <c r="C12" s="169"/>
      <c r="D12" s="169"/>
      <c r="E12" s="159"/>
      <c r="F12" s="160"/>
      <c r="G12" s="12"/>
      <c r="H12" s="172"/>
      <c r="I12" s="155"/>
      <c r="L12" s="162"/>
    </row>
    <row r="13" spans="2:12" s="146" customFormat="1" ht="39.950000000000003" customHeight="1" x14ac:dyDescent="0.35">
      <c r="B13" s="144">
        <v>7</v>
      </c>
      <c r="C13" s="169"/>
      <c r="D13" s="169"/>
      <c r="E13" s="159"/>
      <c r="F13" s="160"/>
      <c r="G13" s="12"/>
      <c r="H13" s="172"/>
      <c r="I13" s="155"/>
      <c r="L13" s="162"/>
    </row>
    <row r="14" spans="2:12" s="146" customFormat="1" ht="39.950000000000003" customHeight="1" x14ac:dyDescent="0.35">
      <c r="B14" s="144">
        <v>8</v>
      </c>
      <c r="C14" s="169"/>
      <c r="D14" s="169"/>
      <c r="E14" s="159"/>
      <c r="F14" s="160"/>
      <c r="G14" s="12"/>
      <c r="H14" s="172"/>
      <c r="I14" s="155"/>
      <c r="L14" s="162"/>
    </row>
    <row r="15" spans="2:12" s="146" customFormat="1" ht="39.950000000000003" customHeight="1" x14ac:dyDescent="0.35">
      <c r="B15" s="144">
        <v>9</v>
      </c>
      <c r="C15" s="169"/>
      <c r="D15" s="169"/>
      <c r="E15" s="159"/>
      <c r="F15" s="160"/>
      <c r="G15" s="12"/>
      <c r="H15" s="172"/>
      <c r="I15" s="155"/>
      <c r="L15" s="162"/>
    </row>
    <row r="16" spans="2:12" s="146" customFormat="1" ht="39.950000000000003" customHeight="1" x14ac:dyDescent="0.35">
      <c r="B16" s="144">
        <v>10</v>
      </c>
      <c r="C16" s="169"/>
      <c r="D16" s="169"/>
      <c r="E16" s="159"/>
      <c r="F16" s="160"/>
      <c r="G16" s="12"/>
      <c r="H16" s="172"/>
      <c r="I16" s="155"/>
      <c r="L16" s="162"/>
    </row>
    <row r="17" spans="2:13" s="146" customFormat="1" ht="39.950000000000003" customHeight="1" x14ac:dyDescent="0.35">
      <c r="B17" s="144">
        <v>11</v>
      </c>
      <c r="C17" s="169"/>
      <c r="D17" s="169"/>
      <c r="E17" s="159"/>
      <c r="F17" s="160"/>
      <c r="G17" s="12"/>
      <c r="H17" s="172"/>
      <c r="I17" s="155"/>
      <c r="L17" s="162"/>
    </row>
    <row r="18" spans="2:13" s="146" customFormat="1" ht="39.950000000000003" customHeight="1" x14ac:dyDescent="0.35">
      <c r="B18" s="144">
        <v>12</v>
      </c>
      <c r="C18" s="169"/>
      <c r="D18" s="169"/>
      <c r="E18" s="159"/>
      <c r="F18" s="160"/>
      <c r="G18" s="12"/>
      <c r="H18" s="172"/>
      <c r="I18" s="155"/>
      <c r="L18" s="162"/>
    </row>
    <row r="19" spans="2:13" s="146" customFormat="1" ht="39.950000000000003" customHeight="1" x14ac:dyDescent="0.35">
      <c r="B19" s="144">
        <v>13</v>
      </c>
      <c r="C19" s="169"/>
      <c r="D19" s="169"/>
      <c r="E19" s="159"/>
      <c r="F19" s="160"/>
      <c r="G19" s="12"/>
      <c r="H19" s="172"/>
      <c r="I19" s="155"/>
      <c r="L19" s="162"/>
    </row>
    <row r="20" spans="2:13" s="146" customFormat="1" ht="39.950000000000003" customHeight="1" x14ac:dyDescent="0.35">
      <c r="B20" s="144">
        <v>14</v>
      </c>
      <c r="C20" s="169"/>
      <c r="D20" s="169"/>
      <c r="E20" s="159"/>
      <c r="F20" s="160"/>
      <c r="G20" s="12"/>
      <c r="H20" s="172"/>
      <c r="I20" s="155"/>
      <c r="L20" s="162"/>
    </row>
    <row r="21" spans="2:13" s="146" customFormat="1" ht="39.950000000000003" customHeight="1" x14ac:dyDescent="0.35">
      <c r="B21" s="144">
        <v>15</v>
      </c>
      <c r="C21" s="169"/>
      <c r="D21" s="169"/>
      <c r="E21" s="159"/>
      <c r="F21" s="160"/>
      <c r="G21" s="12"/>
      <c r="H21" s="172"/>
      <c r="I21" s="155"/>
      <c r="L21" s="162"/>
    </row>
    <row r="22" spans="2:13" s="146" customFormat="1" ht="39.950000000000003" customHeight="1" x14ac:dyDescent="0.35">
      <c r="B22" s="144">
        <v>16</v>
      </c>
      <c r="C22" s="169"/>
      <c r="D22" s="169"/>
      <c r="E22" s="159"/>
      <c r="F22" s="160"/>
      <c r="G22" s="12"/>
      <c r="H22" s="172"/>
      <c r="I22" s="155"/>
      <c r="L22" s="162"/>
    </row>
    <row r="23" spans="2:13" s="146" customFormat="1" ht="39.950000000000003" customHeight="1" x14ac:dyDescent="0.35">
      <c r="B23" s="144">
        <v>17</v>
      </c>
      <c r="C23" s="169"/>
      <c r="D23" s="169"/>
      <c r="E23" s="159"/>
      <c r="F23" s="160"/>
      <c r="G23" s="12"/>
      <c r="H23" s="172"/>
      <c r="I23" s="155"/>
      <c r="L23" s="162"/>
    </row>
    <row r="24" spans="2:13" s="146" customFormat="1" ht="39.950000000000003" customHeight="1" x14ac:dyDescent="0.35">
      <c r="B24" s="144">
        <v>18</v>
      </c>
      <c r="C24" s="169"/>
      <c r="D24" s="169"/>
      <c r="E24" s="159"/>
      <c r="F24" s="160"/>
      <c r="G24" s="12"/>
      <c r="H24" s="172"/>
      <c r="I24" s="155"/>
      <c r="L24" s="162"/>
    </row>
    <row r="25" spans="2:13" s="146" customFormat="1" ht="39.950000000000003" customHeight="1" x14ac:dyDescent="0.35">
      <c r="B25" s="144">
        <v>19</v>
      </c>
      <c r="C25" s="169"/>
      <c r="D25" s="169"/>
      <c r="E25" s="159"/>
      <c r="F25" s="160"/>
      <c r="G25" s="12"/>
      <c r="H25" s="172"/>
      <c r="I25" s="155"/>
      <c r="L25" s="162"/>
    </row>
    <row r="26" spans="2:13" s="146" customFormat="1" ht="39.950000000000003" customHeight="1" thickBot="1" x14ac:dyDescent="0.4">
      <c r="B26" s="147">
        <v>20</v>
      </c>
      <c r="C26" s="170"/>
      <c r="D26" s="170"/>
      <c r="E26" s="167"/>
      <c r="F26" s="160"/>
      <c r="G26" s="135"/>
      <c r="H26" s="173"/>
      <c r="I26" s="152"/>
      <c r="L26" s="162"/>
    </row>
    <row r="27" spans="2:13" s="148" customFormat="1" ht="39.950000000000003" customHeight="1" thickTop="1" x14ac:dyDescent="0.35">
      <c r="B27" s="131" t="s">
        <v>15</v>
      </c>
      <c r="C27" s="153" t="s">
        <v>16</v>
      </c>
      <c r="D27" s="153" t="s">
        <v>16</v>
      </c>
      <c r="E27" s="154">
        <f>SUM(E7:E26)</f>
        <v>0</v>
      </c>
      <c r="F27" s="154">
        <f>SUM(F7:F26)</f>
        <v>0</v>
      </c>
      <c r="G27" s="153" t="s">
        <v>16</v>
      </c>
      <c r="H27" s="174" t="s">
        <v>16</v>
      </c>
      <c r="I27" s="153" t="s">
        <v>16</v>
      </c>
      <c r="L27" s="150"/>
    </row>
    <row r="28" spans="2:13" ht="109.5" customHeight="1" x14ac:dyDescent="0.3">
      <c r="L28" s="151"/>
      <c r="M28" s="142" t="s">
        <v>99</v>
      </c>
    </row>
    <row r="29" spans="2:13" ht="109.5" customHeight="1" x14ac:dyDescent="0.3"/>
    <row r="30" spans="2:13" ht="109.5" customHeight="1" x14ac:dyDescent="0.3"/>
    <row r="31" spans="2:13" ht="109.5" customHeight="1" x14ac:dyDescent="0.3"/>
    <row r="32" spans="2:13" ht="109.5" customHeight="1" x14ac:dyDescent="0.3"/>
  </sheetData>
  <mergeCells count="9">
    <mergeCell ref="C3:I3"/>
    <mergeCell ref="B4:B5"/>
    <mergeCell ref="C4:C5"/>
    <mergeCell ref="D4:D5"/>
    <mergeCell ref="E4:E5"/>
    <mergeCell ref="F4:F5"/>
    <mergeCell ref="G4:G5"/>
    <mergeCell ref="H4:H5"/>
    <mergeCell ref="I4:I5"/>
  </mergeCells>
  <phoneticPr fontId="4"/>
  <pageMargins left="0.70866141732283472" right="0.70866141732283472" top="0.74803149606299213" bottom="0.74803149606299213" header="0.31496062992125984" footer="0.31496062992125984"/>
  <pageSetup paperSize="8" scale="63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8010CF6-3D12-4525-A208-31E7B72644F7}">
          <x14:formula1>
            <xm:f>マスタ!$B$4:$B$6</xm:f>
          </x14:formula1>
          <xm:sqref>G6:G26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60FB14-92D0-4F8D-9BA3-3FBED2EE839B}">
  <sheetPr>
    <pageSetUpPr fitToPage="1"/>
  </sheetPr>
  <dimension ref="B1:Q21"/>
  <sheetViews>
    <sheetView view="pageBreakPreview" zoomScaleNormal="70" zoomScaleSheetLayoutView="100" workbookViewId="0">
      <selection activeCell="B2" sqref="B2"/>
    </sheetView>
  </sheetViews>
  <sheetFormatPr defaultColWidth="9" defaultRowHeight="16.5" x14ac:dyDescent="0.15"/>
  <cols>
    <col min="1" max="2" width="1.625" style="63" customWidth="1"/>
    <col min="3" max="3" width="5.625" style="63" customWidth="1"/>
    <col min="4" max="4" width="32.625" style="76" customWidth="1"/>
    <col min="5" max="7" width="32.625" style="63" customWidth="1"/>
    <col min="8" max="8" width="64.625" style="63" customWidth="1"/>
    <col min="9" max="9" width="3" style="63" customWidth="1"/>
    <col min="10" max="11" width="1.625" style="63" customWidth="1"/>
    <col min="12" max="12" width="5.625" style="63" customWidth="1"/>
    <col min="13" max="13" width="32.625" style="76" customWidth="1"/>
    <col min="14" max="16" width="32.625" style="63" customWidth="1"/>
    <col min="17" max="17" width="64.625" style="63" customWidth="1"/>
    <col min="18" max="18" width="1.625" style="63" customWidth="1"/>
    <col min="19" max="16384" width="9" style="63"/>
  </cols>
  <sheetData>
    <row r="1" spans="2:17" ht="39.950000000000003" customHeight="1" thickBot="1" x14ac:dyDescent="0.2">
      <c r="B1" s="195" t="s">
        <v>126</v>
      </c>
      <c r="C1" s="196"/>
      <c r="D1" s="196"/>
      <c r="E1" s="196"/>
      <c r="F1" s="196"/>
      <c r="G1" s="196"/>
      <c r="H1" s="196"/>
      <c r="I1" s="197"/>
      <c r="K1" s="121" t="s">
        <v>95</v>
      </c>
      <c r="L1" s="166"/>
      <c r="M1" s="166"/>
      <c r="N1" s="166"/>
      <c r="O1" s="166"/>
      <c r="P1" s="166"/>
      <c r="Q1" s="166"/>
    </row>
    <row r="2" spans="2:17" ht="39.950000000000003" customHeight="1" thickBot="1" x14ac:dyDescent="0.2">
      <c r="B2" s="64"/>
      <c r="C2" s="124" t="s">
        <v>43</v>
      </c>
      <c r="D2" s="124"/>
      <c r="E2" s="125"/>
      <c r="F2" s="125"/>
      <c r="G2" s="125"/>
      <c r="H2" s="125"/>
      <c r="I2" s="65"/>
      <c r="K2" s="64"/>
      <c r="L2" s="123" t="s">
        <v>56</v>
      </c>
      <c r="M2" s="123"/>
    </row>
    <row r="3" spans="2:17" s="70" customFormat="1" ht="39.950000000000003" customHeight="1" thickBot="1" x14ac:dyDescent="0.2">
      <c r="B3" s="66"/>
      <c r="C3" s="67" t="s">
        <v>44</v>
      </c>
      <c r="D3" s="67" t="s">
        <v>45</v>
      </c>
      <c r="E3" s="68" t="s">
        <v>46</v>
      </c>
      <c r="F3" s="68" t="s">
        <v>47</v>
      </c>
      <c r="G3" s="68" t="s">
        <v>48</v>
      </c>
      <c r="H3" s="68" t="s">
        <v>49</v>
      </c>
      <c r="I3" s="69"/>
      <c r="K3" s="66"/>
      <c r="L3" s="67" t="s">
        <v>44</v>
      </c>
      <c r="M3" s="67" t="s">
        <v>45</v>
      </c>
      <c r="N3" s="68" t="s">
        <v>46</v>
      </c>
      <c r="O3" s="68" t="s">
        <v>47</v>
      </c>
      <c r="P3" s="68" t="s">
        <v>97</v>
      </c>
      <c r="Q3" s="68" t="s">
        <v>49</v>
      </c>
    </row>
    <row r="4" spans="2:17" s="70" customFormat="1" ht="39.950000000000003" customHeight="1" thickBot="1" x14ac:dyDescent="0.2">
      <c r="B4" s="66"/>
      <c r="C4" s="71">
        <v>1</v>
      </c>
      <c r="D4" s="72"/>
      <c r="E4" s="75"/>
      <c r="F4" s="73"/>
      <c r="G4" s="74"/>
      <c r="H4" s="73"/>
      <c r="I4" s="69"/>
      <c r="K4" s="66"/>
      <c r="L4" s="71">
        <v>1</v>
      </c>
      <c r="M4" s="72" t="s">
        <v>57</v>
      </c>
      <c r="N4" s="73" t="s">
        <v>58</v>
      </c>
      <c r="O4" s="73" t="s">
        <v>59</v>
      </c>
      <c r="P4" s="74">
        <v>2000000</v>
      </c>
      <c r="Q4" s="73" t="s">
        <v>60</v>
      </c>
    </row>
    <row r="5" spans="2:17" s="70" customFormat="1" ht="39.950000000000003" customHeight="1" thickBot="1" x14ac:dyDescent="0.2">
      <c r="B5" s="66"/>
      <c r="C5" s="71">
        <v>2</v>
      </c>
      <c r="D5" s="72"/>
      <c r="E5" s="75"/>
      <c r="F5" s="73"/>
      <c r="G5" s="74"/>
      <c r="H5" s="73"/>
      <c r="I5" s="69"/>
      <c r="K5" s="66"/>
      <c r="L5" s="71">
        <v>2</v>
      </c>
      <c r="M5" s="72" t="s">
        <v>61</v>
      </c>
      <c r="N5" s="75" t="s">
        <v>62</v>
      </c>
      <c r="O5" s="73" t="s">
        <v>63</v>
      </c>
      <c r="P5" s="74" t="s">
        <v>63</v>
      </c>
      <c r="Q5" s="73" t="s">
        <v>63</v>
      </c>
    </row>
    <row r="6" spans="2:17" s="70" customFormat="1" ht="39.950000000000003" customHeight="1" thickBot="1" x14ac:dyDescent="0.2">
      <c r="B6" s="66"/>
      <c r="C6" s="71">
        <v>3</v>
      </c>
      <c r="D6" s="72"/>
      <c r="E6" s="75"/>
      <c r="F6" s="73"/>
      <c r="G6" s="74"/>
      <c r="H6" s="73"/>
      <c r="I6" s="69"/>
      <c r="K6" s="66"/>
      <c r="L6" s="71">
        <v>3</v>
      </c>
      <c r="M6" s="72" t="s">
        <v>64</v>
      </c>
      <c r="N6" s="75" t="s">
        <v>62</v>
      </c>
      <c r="O6" s="73" t="s">
        <v>63</v>
      </c>
      <c r="P6" s="74" t="s">
        <v>63</v>
      </c>
      <c r="Q6" s="73" t="s">
        <v>63</v>
      </c>
    </row>
    <row r="7" spans="2:17" s="70" customFormat="1" ht="39.950000000000003" customHeight="1" thickBot="1" x14ac:dyDescent="0.2">
      <c r="B7" s="66"/>
      <c r="C7" s="71">
        <v>4</v>
      </c>
      <c r="D7" s="72"/>
      <c r="E7" s="75"/>
      <c r="F7" s="73"/>
      <c r="G7" s="74"/>
      <c r="H7" s="73"/>
      <c r="I7" s="69"/>
      <c r="K7" s="66"/>
      <c r="L7" s="71">
        <v>4</v>
      </c>
      <c r="M7" s="72" t="s">
        <v>65</v>
      </c>
      <c r="N7" s="75" t="s">
        <v>66</v>
      </c>
      <c r="O7" s="73" t="s">
        <v>63</v>
      </c>
      <c r="P7" s="74" t="s">
        <v>67</v>
      </c>
      <c r="Q7" s="73" t="s">
        <v>63</v>
      </c>
    </row>
    <row r="8" spans="2:17" s="70" customFormat="1" ht="39.950000000000003" customHeight="1" thickBot="1" x14ac:dyDescent="0.2">
      <c r="B8" s="66"/>
      <c r="C8" s="71">
        <v>5</v>
      </c>
      <c r="D8" s="72"/>
      <c r="E8" s="75"/>
      <c r="F8" s="73"/>
      <c r="G8" s="74"/>
      <c r="H8" s="73"/>
      <c r="I8" s="69"/>
      <c r="K8" s="66"/>
      <c r="L8" s="71">
        <v>5</v>
      </c>
      <c r="M8" s="72" t="s">
        <v>68</v>
      </c>
      <c r="N8" s="73" t="s">
        <v>58</v>
      </c>
      <c r="O8" s="73" t="s">
        <v>63</v>
      </c>
      <c r="P8" s="74">
        <v>1500000</v>
      </c>
      <c r="Q8" s="73" t="s">
        <v>63</v>
      </c>
    </row>
    <row r="9" spans="2:17" s="70" customFormat="1" ht="39.950000000000003" customHeight="1" thickBot="1" x14ac:dyDescent="0.2">
      <c r="B9" s="66"/>
      <c r="C9" s="71">
        <v>6</v>
      </c>
      <c r="D9" s="72"/>
      <c r="E9" s="75"/>
      <c r="F9" s="73"/>
      <c r="G9" s="74"/>
      <c r="H9" s="73"/>
      <c r="I9" s="69"/>
      <c r="K9" s="66"/>
      <c r="L9" s="71">
        <v>6</v>
      </c>
      <c r="M9" s="72"/>
      <c r="N9" s="73"/>
      <c r="O9" s="73"/>
      <c r="P9" s="74"/>
      <c r="Q9" s="73"/>
    </row>
    <row r="10" spans="2:17" ht="39.950000000000003" customHeight="1" x14ac:dyDescent="0.15">
      <c r="B10" s="64"/>
      <c r="C10" s="125"/>
      <c r="D10" s="126"/>
      <c r="E10" s="125"/>
      <c r="F10" s="125"/>
      <c r="G10" s="125"/>
      <c r="H10" s="125"/>
      <c r="I10" s="65"/>
      <c r="K10" s="64"/>
    </row>
    <row r="11" spans="2:17" ht="39.950000000000003" customHeight="1" thickBot="1" x14ac:dyDescent="0.2">
      <c r="B11" s="64"/>
      <c r="C11" s="124" t="s">
        <v>50</v>
      </c>
      <c r="D11" s="124"/>
      <c r="E11" s="125"/>
      <c r="F11" s="125"/>
      <c r="G11" s="125"/>
      <c r="H11" s="125"/>
      <c r="I11" s="65"/>
      <c r="K11" s="64"/>
      <c r="L11" s="123" t="s">
        <v>50</v>
      </c>
      <c r="M11" s="123"/>
    </row>
    <row r="12" spans="2:17" ht="39.950000000000003" customHeight="1" thickBot="1" x14ac:dyDescent="0.2">
      <c r="B12" s="64"/>
      <c r="C12" s="125"/>
      <c r="D12" s="77" t="s">
        <v>51</v>
      </c>
      <c r="E12" s="77" t="s">
        <v>52</v>
      </c>
      <c r="F12" s="77" t="s">
        <v>53</v>
      </c>
      <c r="G12" s="78" t="s">
        <v>54</v>
      </c>
      <c r="H12" s="125"/>
      <c r="I12" s="65"/>
      <c r="K12" s="64"/>
      <c r="M12" s="77" t="s">
        <v>51</v>
      </c>
      <c r="N12" s="77" t="s">
        <v>52</v>
      </c>
      <c r="O12" s="77" t="s">
        <v>53</v>
      </c>
      <c r="P12" s="78" t="s">
        <v>54</v>
      </c>
    </row>
    <row r="13" spans="2:17" ht="39.950000000000003" customHeight="1" thickBot="1" x14ac:dyDescent="0.2">
      <c r="B13" s="64"/>
      <c r="C13" s="125"/>
      <c r="D13" s="79"/>
      <c r="E13" s="80"/>
      <c r="F13" s="80"/>
      <c r="G13" s="81"/>
      <c r="H13" s="125"/>
      <c r="I13" s="65"/>
      <c r="K13" s="64"/>
      <c r="M13" s="79"/>
      <c r="N13" s="80"/>
      <c r="O13" s="80"/>
      <c r="P13" s="81"/>
    </row>
    <row r="14" spans="2:17" ht="39.950000000000003" customHeight="1" thickBot="1" x14ac:dyDescent="0.2">
      <c r="B14" s="64"/>
      <c r="C14" s="125"/>
      <c r="D14" s="82"/>
      <c r="E14" s="83"/>
      <c r="F14" s="83"/>
      <c r="G14" s="84"/>
      <c r="H14" s="125"/>
      <c r="I14" s="65"/>
      <c r="K14" s="64"/>
      <c r="M14" s="82"/>
      <c r="N14" s="83"/>
      <c r="O14" s="83"/>
      <c r="P14" s="84"/>
    </row>
    <row r="15" spans="2:17" ht="39.950000000000003" customHeight="1" thickBot="1" x14ac:dyDescent="0.2">
      <c r="B15" s="64"/>
      <c r="C15" s="125"/>
      <c r="D15" s="82"/>
      <c r="E15" s="83"/>
      <c r="F15" s="83"/>
      <c r="G15" s="84"/>
      <c r="H15" s="125"/>
      <c r="I15" s="65"/>
      <c r="K15" s="64"/>
      <c r="M15" s="82"/>
      <c r="N15" s="83"/>
      <c r="O15" s="83"/>
      <c r="P15" s="84"/>
    </row>
    <row r="16" spans="2:17" ht="39.950000000000003" customHeight="1" thickBot="1" x14ac:dyDescent="0.2">
      <c r="B16" s="64"/>
      <c r="C16" s="125"/>
      <c r="D16" s="85"/>
      <c r="E16" s="86"/>
      <c r="F16" s="86"/>
      <c r="G16" s="87"/>
      <c r="H16" s="125"/>
      <c r="I16" s="65"/>
      <c r="K16" s="64"/>
      <c r="M16" s="85"/>
      <c r="N16" s="86"/>
      <c r="O16" s="86"/>
      <c r="P16" s="87"/>
    </row>
    <row r="17" spans="2:17" ht="39.950000000000003" customHeight="1" thickBot="1" x14ac:dyDescent="0.2">
      <c r="B17" s="64"/>
      <c r="C17" s="125"/>
      <c r="D17" s="85"/>
      <c r="E17" s="86"/>
      <c r="F17" s="86"/>
      <c r="G17" s="87"/>
      <c r="H17" s="125"/>
      <c r="I17" s="65"/>
      <c r="K17" s="64"/>
      <c r="M17" s="85"/>
      <c r="N17" s="86"/>
      <c r="O17" s="86"/>
      <c r="P17" s="87"/>
    </row>
    <row r="18" spans="2:17" ht="39.950000000000003" customHeight="1" thickBot="1" x14ac:dyDescent="0.2">
      <c r="B18" s="64"/>
      <c r="C18" s="125"/>
      <c r="D18" s="85"/>
      <c r="E18" s="86"/>
      <c r="F18" s="86"/>
      <c r="G18" s="87"/>
      <c r="H18" s="125"/>
      <c r="I18" s="65"/>
      <c r="K18" s="64"/>
      <c r="M18" s="85"/>
      <c r="N18" s="86"/>
      <c r="O18" s="86"/>
      <c r="P18" s="87"/>
    </row>
    <row r="19" spans="2:17" ht="39.950000000000003" customHeight="1" thickBot="1" x14ac:dyDescent="0.2">
      <c r="B19" s="64"/>
      <c r="C19" s="125"/>
      <c r="D19" s="88"/>
      <c r="E19" s="89"/>
      <c r="F19" s="89"/>
      <c r="G19" s="90"/>
      <c r="H19" s="125"/>
      <c r="I19" s="65"/>
      <c r="K19" s="64"/>
      <c r="M19" s="88"/>
      <c r="N19" s="89"/>
      <c r="O19" s="89"/>
      <c r="P19" s="90"/>
    </row>
    <row r="20" spans="2:17" ht="39.950000000000003" customHeight="1" thickBot="1" x14ac:dyDescent="0.2">
      <c r="B20" s="127"/>
      <c r="C20" s="91"/>
      <c r="D20" s="128"/>
      <c r="E20" s="91"/>
      <c r="F20" s="91"/>
      <c r="G20" s="91"/>
      <c r="H20" s="91"/>
      <c r="I20" s="92"/>
      <c r="K20" s="64"/>
      <c r="O20" s="91"/>
      <c r="P20" s="91"/>
      <c r="Q20" s="91"/>
    </row>
    <row r="21" spans="2:17" ht="39.950000000000003" customHeight="1" x14ac:dyDescent="0.15">
      <c r="B21" s="198" t="s">
        <v>55</v>
      </c>
      <c r="C21" s="198"/>
      <c r="D21" s="198"/>
      <c r="E21" s="198"/>
      <c r="K21" s="198"/>
      <c r="L21" s="198"/>
      <c r="M21" s="198"/>
      <c r="N21" s="198"/>
    </row>
  </sheetData>
  <mergeCells count="3">
    <mergeCell ref="B1:I1"/>
    <mergeCell ref="B21:E21"/>
    <mergeCell ref="K21:N21"/>
  </mergeCells>
  <phoneticPr fontId="4"/>
  <pageMargins left="0.70866141732283472" right="0.70866141732283472" top="0.74803149606299213" bottom="0.74803149606299213" header="0.31496062992125984" footer="0.31496062992125984"/>
  <pageSetup paperSize="8" scale="94" fitToHeight="0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004DFE-CDA3-4FA6-8CA3-D7C9467F071B}">
  <sheetPr>
    <pageSetUpPr fitToPage="1"/>
  </sheetPr>
  <dimension ref="A1:L27"/>
  <sheetViews>
    <sheetView view="pageBreakPreview" zoomScaleNormal="100" zoomScaleSheetLayoutView="100" workbookViewId="0">
      <pane xSplit="7" ySplit="6" topLeftCell="H7" activePane="bottomRight" state="frozen"/>
      <selection activeCell="H8" sqref="H8"/>
      <selection pane="topRight" activeCell="H8" sqref="H8"/>
      <selection pane="bottomLeft" activeCell="H8" sqref="H8"/>
      <selection pane="bottomRight" activeCell="B2" sqref="B2"/>
    </sheetView>
  </sheetViews>
  <sheetFormatPr defaultColWidth="9" defaultRowHeight="17.25" x14ac:dyDescent="0.2"/>
  <cols>
    <col min="1" max="1" width="2.125" style="96" customWidth="1"/>
    <col min="2" max="2" width="5.625" style="96" customWidth="1"/>
    <col min="3" max="3" width="32.625" style="96" customWidth="1"/>
    <col min="4" max="7" width="16.625" style="96" customWidth="1"/>
    <col min="8" max="8" width="13.625" style="97" customWidth="1"/>
    <col min="9" max="9" width="16.625" style="96" customWidth="1"/>
    <col min="10" max="10" width="32.625" style="96" customWidth="1"/>
    <col min="11" max="11" width="2.625" style="96" customWidth="1"/>
    <col min="12" max="16384" width="9" style="96"/>
  </cols>
  <sheetData>
    <row r="1" spans="1:12" s="13" customFormat="1" ht="39.950000000000003" customHeight="1" x14ac:dyDescent="0.55000000000000004">
      <c r="B1" s="100" t="s">
        <v>128</v>
      </c>
      <c r="J1" s="105"/>
    </row>
    <row r="2" spans="1:12" s="14" customFormat="1" ht="20.100000000000001" customHeight="1" x14ac:dyDescent="0.3">
      <c r="B2" s="15" t="s">
        <v>7</v>
      </c>
      <c r="C2" s="14" t="s">
        <v>96</v>
      </c>
    </row>
    <row r="3" spans="1:12" s="93" customFormat="1" ht="30" customHeight="1" x14ac:dyDescent="0.3">
      <c r="A3" s="14"/>
      <c r="B3" s="1"/>
      <c r="C3" s="201" t="s">
        <v>8</v>
      </c>
      <c r="D3" s="202"/>
      <c r="E3" s="202"/>
      <c r="F3" s="202"/>
      <c r="G3" s="202"/>
      <c r="H3" s="202"/>
      <c r="I3" s="202"/>
      <c r="J3" s="203"/>
      <c r="K3" s="156"/>
      <c r="L3" s="157"/>
    </row>
    <row r="4" spans="1:12" s="93" customFormat="1" ht="39.950000000000003" customHeight="1" x14ac:dyDescent="0.3">
      <c r="A4" s="14"/>
      <c r="B4" s="199" t="s">
        <v>9</v>
      </c>
      <c r="C4" s="200" t="s">
        <v>69</v>
      </c>
      <c r="D4" s="200" t="s">
        <v>70</v>
      </c>
      <c r="E4" s="200" t="s">
        <v>71</v>
      </c>
      <c r="F4" s="199" t="s">
        <v>73</v>
      </c>
      <c r="G4" s="199" t="s">
        <v>72</v>
      </c>
      <c r="H4" s="199" t="s">
        <v>17</v>
      </c>
      <c r="I4" s="206" t="s">
        <v>74</v>
      </c>
      <c r="J4" s="204" t="s">
        <v>14</v>
      </c>
      <c r="K4" s="156"/>
      <c r="L4" s="157"/>
    </row>
    <row r="5" spans="1:12" s="93" customFormat="1" ht="20.100000000000001" customHeight="1" x14ac:dyDescent="0.3">
      <c r="A5" s="14"/>
      <c r="B5" s="200"/>
      <c r="C5" s="200"/>
      <c r="D5" s="200"/>
      <c r="E5" s="200"/>
      <c r="F5" s="199"/>
      <c r="G5" s="199"/>
      <c r="H5" s="199"/>
      <c r="I5" s="207"/>
      <c r="J5" s="205"/>
      <c r="K5" s="158"/>
      <c r="L5" s="157"/>
    </row>
    <row r="6" spans="1:12" s="17" customFormat="1" ht="39.950000000000003" customHeight="1" x14ac:dyDescent="0.35">
      <c r="B6" s="16"/>
      <c r="C6" s="106" t="s">
        <v>27</v>
      </c>
      <c r="D6" s="107" t="s">
        <v>75</v>
      </c>
      <c r="E6" s="107" t="s">
        <v>76</v>
      </c>
      <c r="F6" s="8" t="s">
        <v>32</v>
      </c>
      <c r="G6" s="7" t="s">
        <v>31</v>
      </c>
      <c r="H6" s="9" t="s">
        <v>20</v>
      </c>
      <c r="I6" s="10" t="s">
        <v>21</v>
      </c>
      <c r="J6" s="108" t="s">
        <v>16</v>
      </c>
      <c r="K6" s="94"/>
    </row>
    <row r="7" spans="1:12" s="17" customFormat="1" ht="39.950000000000003" customHeight="1" x14ac:dyDescent="0.35">
      <c r="B7" s="16">
        <v>1</v>
      </c>
      <c r="C7" s="176"/>
      <c r="D7" s="20"/>
      <c r="E7" s="20"/>
      <c r="F7" s="159"/>
      <c r="G7" s="159"/>
      <c r="H7" s="12"/>
      <c r="I7" s="18"/>
      <c r="J7" s="19"/>
      <c r="K7" s="94"/>
    </row>
    <row r="8" spans="1:12" s="17" customFormat="1" ht="39.950000000000003" customHeight="1" x14ac:dyDescent="0.35">
      <c r="B8" s="16">
        <v>2</v>
      </c>
      <c r="C8" s="176"/>
      <c r="D8" s="20"/>
      <c r="E8" s="20"/>
      <c r="F8" s="159"/>
      <c r="G8" s="159"/>
      <c r="H8" s="12"/>
      <c r="I8" s="18"/>
      <c r="J8" s="19"/>
      <c r="K8" s="94"/>
    </row>
    <row r="9" spans="1:12" s="17" customFormat="1" ht="39.950000000000003" customHeight="1" x14ac:dyDescent="0.35">
      <c r="B9" s="16">
        <v>3</v>
      </c>
      <c r="C9" s="176"/>
      <c r="D9" s="20"/>
      <c r="E9" s="20"/>
      <c r="F9" s="159"/>
      <c r="G9" s="159"/>
      <c r="H9" s="12"/>
      <c r="I9" s="18"/>
      <c r="J9" s="19"/>
      <c r="K9" s="94"/>
    </row>
    <row r="10" spans="1:12" s="17" customFormat="1" ht="39.950000000000003" customHeight="1" x14ac:dyDescent="0.35">
      <c r="B10" s="16">
        <v>4</v>
      </c>
      <c r="C10" s="176"/>
      <c r="D10" s="20"/>
      <c r="E10" s="20"/>
      <c r="F10" s="159"/>
      <c r="G10" s="159"/>
      <c r="H10" s="12"/>
      <c r="I10" s="18"/>
      <c r="J10" s="19"/>
      <c r="K10" s="94"/>
    </row>
    <row r="11" spans="1:12" s="17" customFormat="1" ht="39.950000000000003" customHeight="1" x14ac:dyDescent="0.35">
      <c r="B11" s="16">
        <v>5</v>
      </c>
      <c r="C11" s="176"/>
      <c r="D11" s="20"/>
      <c r="E11" s="20"/>
      <c r="F11" s="159"/>
      <c r="G11" s="159"/>
      <c r="H11" s="12"/>
      <c r="I11" s="18"/>
      <c r="J11" s="19"/>
      <c r="K11" s="94"/>
    </row>
    <row r="12" spans="1:12" s="17" customFormat="1" ht="39.950000000000003" customHeight="1" x14ac:dyDescent="0.35">
      <c r="B12" s="16">
        <v>6</v>
      </c>
      <c r="C12" s="176"/>
      <c r="D12" s="20"/>
      <c r="E12" s="20"/>
      <c r="F12" s="160"/>
      <c r="G12" s="160"/>
      <c r="H12" s="12"/>
      <c r="I12" s="18"/>
      <c r="J12" s="19"/>
      <c r="K12" s="94"/>
    </row>
    <row r="13" spans="1:12" s="17" customFormat="1" ht="39.950000000000003" customHeight="1" x14ac:dyDescent="0.35">
      <c r="B13" s="16">
        <v>7</v>
      </c>
      <c r="C13" s="176"/>
      <c r="D13" s="20"/>
      <c r="E13" s="20"/>
      <c r="F13" s="160"/>
      <c r="G13" s="160"/>
      <c r="H13" s="12"/>
      <c r="I13" s="18"/>
      <c r="J13" s="19"/>
      <c r="K13" s="94"/>
    </row>
    <row r="14" spans="1:12" s="17" customFormat="1" ht="39.950000000000003" customHeight="1" x14ac:dyDescent="0.35">
      <c r="B14" s="16">
        <v>8</v>
      </c>
      <c r="C14" s="176"/>
      <c r="D14" s="20"/>
      <c r="E14" s="20"/>
      <c r="F14" s="160"/>
      <c r="G14" s="160"/>
      <c r="H14" s="12"/>
      <c r="I14" s="18"/>
      <c r="J14" s="19"/>
      <c r="K14" s="94"/>
    </row>
    <row r="15" spans="1:12" s="17" customFormat="1" ht="39.950000000000003" customHeight="1" x14ac:dyDescent="0.35">
      <c r="B15" s="16">
        <v>9</v>
      </c>
      <c r="C15" s="176"/>
      <c r="D15" s="20"/>
      <c r="E15" s="20"/>
      <c r="F15" s="160"/>
      <c r="G15" s="160"/>
      <c r="H15" s="12"/>
      <c r="I15" s="18"/>
      <c r="J15" s="19"/>
      <c r="K15" s="94"/>
    </row>
    <row r="16" spans="1:12" s="17" customFormat="1" ht="39.950000000000003" customHeight="1" x14ac:dyDescent="0.35">
      <c r="B16" s="16">
        <v>10</v>
      </c>
      <c r="C16" s="176"/>
      <c r="D16" s="20"/>
      <c r="E16" s="20"/>
      <c r="F16" s="160"/>
      <c r="G16" s="160"/>
      <c r="H16" s="12"/>
      <c r="I16" s="18"/>
      <c r="J16" s="19"/>
      <c r="K16" s="94"/>
    </row>
    <row r="17" spans="2:11" s="17" customFormat="1" ht="39.950000000000003" customHeight="1" x14ac:dyDescent="0.35">
      <c r="B17" s="16">
        <v>11</v>
      </c>
      <c r="C17" s="176"/>
      <c r="D17" s="20"/>
      <c r="E17" s="20"/>
      <c r="F17" s="160"/>
      <c r="G17" s="160"/>
      <c r="H17" s="12"/>
      <c r="I17" s="18"/>
      <c r="J17" s="19"/>
      <c r="K17" s="94"/>
    </row>
    <row r="18" spans="2:11" s="17" customFormat="1" ht="39.950000000000003" customHeight="1" x14ac:dyDescent="0.35">
      <c r="B18" s="16">
        <v>12</v>
      </c>
      <c r="C18" s="176"/>
      <c r="D18" s="20"/>
      <c r="E18" s="20"/>
      <c r="F18" s="160"/>
      <c r="G18" s="160"/>
      <c r="H18" s="12"/>
      <c r="I18" s="18"/>
      <c r="J18" s="19"/>
      <c r="K18" s="95"/>
    </row>
    <row r="19" spans="2:11" s="17" customFormat="1" ht="39.950000000000003" customHeight="1" x14ac:dyDescent="0.35">
      <c r="B19" s="16">
        <v>13</v>
      </c>
      <c r="C19" s="176"/>
      <c r="D19" s="20"/>
      <c r="E19" s="20"/>
      <c r="F19" s="160"/>
      <c r="G19" s="160"/>
      <c r="H19" s="12"/>
      <c r="I19" s="18"/>
      <c r="J19" s="19"/>
      <c r="K19" s="95"/>
    </row>
    <row r="20" spans="2:11" s="17" customFormat="1" ht="39.950000000000003" customHeight="1" x14ac:dyDescent="0.35">
      <c r="B20" s="16">
        <v>14</v>
      </c>
      <c r="C20" s="176"/>
      <c r="D20" s="20"/>
      <c r="E20" s="20"/>
      <c r="F20" s="160"/>
      <c r="G20" s="160"/>
      <c r="H20" s="12"/>
      <c r="I20" s="18"/>
      <c r="J20" s="19"/>
      <c r="K20" s="95"/>
    </row>
    <row r="21" spans="2:11" s="17" customFormat="1" ht="39.950000000000003" customHeight="1" x14ac:dyDescent="0.35">
      <c r="B21" s="16">
        <v>15</v>
      </c>
      <c r="C21" s="176"/>
      <c r="D21" s="20"/>
      <c r="E21" s="20"/>
      <c r="F21" s="160"/>
      <c r="G21" s="160"/>
      <c r="H21" s="12"/>
      <c r="I21" s="18"/>
      <c r="J21" s="19"/>
      <c r="K21" s="95"/>
    </row>
    <row r="22" spans="2:11" s="17" customFormat="1" ht="39.950000000000003" customHeight="1" x14ac:dyDescent="0.35">
      <c r="B22" s="16">
        <v>16</v>
      </c>
      <c r="C22" s="176"/>
      <c r="D22" s="20"/>
      <c r="E22" s="20"/>
      <c r="F22" s="160"/>
      <c r="G22" s="160"/>
      <c r="H22" s="12"/>
      <c r="I22" s="18"/>
      <c r="J22" s="19"/>
      <c r="K22" s="95"/>
    </row>
    <row r="23" spans="2:11" s="17" customFormat="1" ht="39.950000000000003" customHeight="1" x14ac:dyDescent="0.35">
      <c r="B23" s="16">
        <v>17</v>
      </c>
      <c r="C23" s="176"/>
      <c r="D23" s="20"/>
      <c r="E23" s="20"/>
      <c r="F23" s="160"/>
      <c r="G23" s="160"/>
      <c r="H23" s="12"/>
      <c r="I23" s="18"/>
      <c r="J23" s="19"/>
      <c r="K23" s="95"/>
    </row>
    <row r="24" spans="2:11" s="17" customFormat="1" ht="39.950000000000003" customHeight="1" x14ac:dyDescent="0.35">
      <c r="B24" s="16">
        <v>18</v>
      </c>
      <c r="C24" s="176"/>
      <c r="D24" s="20"/>
      <c r="E24" s="20"/>
      <c r="F24" s="160"/>
      <c r="G24" s="160"/>
      <c r="H24" s="12"/>
      <c r="I24" s="18"/>
      <c r="J24" s="19"/>
      <c r="K24" s="95"/>
    </row>
    <row r="25" spans="2:11" s="17" customFormat="1" ht="39.950000000000003" customHeight="1" x14ac:dyDescent="0.35">
      <c r="B25" s="16">
        <v>19</v>
      </c>
      <c r="C25" s="176"/>
      <c r="D25" s="20"/>
      <c r="E25" s="20"/>
      <c r="F25" s="160"/>
      <c r="G25" s="160"/>
      <c r="H25" s="12"/>
      <c r="I25" s="18"/>
      <c r="J25" s="19"/>
      <c r="K25" s="95"/>
    </row>
    <row r="26" spans="2:11" s="17" customFormat="1" ht="39.950000000000003" customHeight="1" thickBot="1" x14ac:dyDescent="0.4">
      <c r="B26" s="130">
        <v>20</v>
      </c>
      <c r="C26" s="176"/>
      <c r="D26" s="20"/>
      <c r="E26" s="20"/>
      <c r="F26" s="160"/>
      <c r="G26" s="160"/>
      <c r="H26" s="12"/>
      <c r="I26" s="18"/>
      <c r="J26" s="19"/>
      <c r="K26" s="95"/>
    </row>
    <row r="27" spans="2:11" s="115" customFormat="1" ht="39.950000000000003" customHeight="1" thickTop="1" x14ac:dyDescent="0.35">
      <c r="B27" s="132" t="s">
        <v>15</v>
      </c>
      <c r="C27" s="117" t="s">
        <v>16</v>
      </c>
      <c r="D27" s="117" t="s">
        <v>16</v>
      </c>
      <c r="E27" s="117" t="s">
        <v>16</v>
      </c>
      <c r="F27" s="154">
        <f>SUM(F7:F26)</f>
        <v>0</v>
      </c>
      <c r="G27" s="154">
        <f>SUM(G7:G26)</f>
        <v>0</v>
      </c>
      <c r="H27" s="114" t="s">
        <v>16</v>
      </c>
      <c r="I27" s="117" t="s">
        <v>16</v>
      </c>
      <c r="J27" s="117" t="s">
        <v>16</v>
      </c>
      <c r="K27" s="118"/>
    </row>
  </sheetData>
  <mergeCells count="10">
    <mergeCell ref="B4:B5"/>
    <mergeCell ref="C4:C5"/>
    <mergeCell ref="D4:D5"/>
    <mergeCell ref="E4:E5"/>
    <mergeCell ref="C3:J3"/>
    <mergeCell ref="G4:G5"/>
    <mergeCell ref="F4:F5"/>
    <mergeCell ref="H4:H5"/>
    <mergeCell ref="J4:J5"/>
    <mergeCell ref="I4:I5"/>
  </mergeCells>
  <phoneticPr fontId="4"/>
  <conditionalFormatting sqref="F7:G26">
    <cfRule type="expression" dxfId="2" priority="32">
      <formula>#REF!="対象外"</formula>
    </cfRule>
  </conditionalFormatting>
  <pageMargins left="0.70866141732283472" right="0.70866141732283472" top="0.74803149606299213" bottom="0.74803149606299213" header="0.31496062992125984" footer="0.31496062992125984"/>
  <pageSetup paperSize="8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82BC5B7-662F-4C77-9EAF-F6BE2D8737AB}">
          <x14:formula1>
            <xm:f>マスタ!$B$4:$B$6</xm:f>
          </x14:formula1>
          <xm:sqref>H6:H26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07EA22-871D-468D-A817-1636B835CB93}">
  <sheetPr>
    <pageSetUpPr fitToPage="1"/>
  </sheetPr>
  <dimension ref="B1:K27"/>
  <sheetViews>
    <sheetView view="pageBreakPreview" zoomScaleNormal="100" zoomScaleSheetLayoutView="100" workbookViewId="0">
      <pane xSplit="4" ySplit="6" topLeftCell="E7" activePane="bottomRight" state="frozen"/>
      <selection activeCell="H8" sqref="H8"/>
      <selection pane="topRight" activeCell="H8" sqref="H8"/>
      <selection pane="bottomLeft" activeCell="H8" sqref="H8"/>
      <selection pane="bottomRight"/>
    </sheetView>
  </sheetViews>
  <sheetFormatPr defaultColWidth="9" defaultRowHeight="20.25" x14ac:dyDescent="0.15"/>
  <cols>
    <col min="1" max="1" width="2.5" style="101" customWidth="1"/>
    <col min="2" max="2" width="5.625" style="101" customWidth="1"/>
    <col min="3" max="4" width="16.625" style="101" customWidth="1"/>
    <col min="5" max="5" width="13.625" style="101" customWidth="1"/>
    <col min="6" max="10" width="12.625" style="101" customWidth="1"/>
    <col min="11" max="11" width="32.625" style="101" customWidth="1"/>
    <col min="12" max="12" width="2.625" style="101" customWidth="1"/>
    <col min="13" max="16384" width="9" style="101"/>
  </cols>
  <sheetData>
    <row r="1" spans="2:11" s="100" customFormat="1" ht="39.950000000000003" customHeight="1" x14ac:dyDescent="0.15">
      <c r="B1" s="100" t="s">
        <v>129</v>
      </c>
      <c r="K1" s="105"/>
    </row>
    <row r="2" spans="2:11" ht="20.100000000000001" customHeight="1" x14ac:dyDescent="0.15">
      <c r="B2" s="102" t="s">
        <v>7</v>
      </c>
      <c r="C2" s="101" t="s">
        <v>96</v>
      </c>
      <c r="K2" s="103"/>
    </row>
    <row r="3" spans="2:11" s="104" customFormat="1" ht="30" customHeight="1" x14ac:dyDescent="0.3">
      <c r="B3" s="1"/>
      <c r="C3" s="200" t="s">
        <v>88</v>
      </c>
      <c r="D3" s="200"/>
      <c r="E3" s="200"/>
      <c r="F3" s="200"/>
      <c r="G3" s="200"/>
      <c r="H3" s="200"/>
      <c r="I3" s="200"/>
      <c r="J3" s="200"/>
      <c r="K3" s="200"/>
    </row>
    <row r="4" spans="2:11" s="104" customFormat="1" ht="39.950000000000003" customHeight="1" x14ac:dyDescent="0.15">
      <c r="B4" s="199" t="s">
        <v>9</v>
      </c>
      <c r="C4" s="200" t="s">
        <v>77</v>
      </c>
      <c r="D4" s="204" t="s">
        <v>78</v>
      </c>
      <c r="E4" s="199" t="s">
        <v>30</v>
      </c>
      <c r="F4" s="200" t="s">
        <v>110</v>
      </c>
      <c r="G4" s="200"/>
      <c r="H4" s="200"/>
      <c r="I4" s="200"/>
      <c r="J4" s="163" t="s">
        <v>111</v>
      </c>
      <c r="K4" s="200" t="s">
        <v>14</v>
      </c>
    </row>
    <row r="5" spans="2:11" s="104" customFormat="1" ht="20.100000000000001" customHeight="1" x14ac:dyDescent="0.15">
      <c r="B5" s="200"/>
      <c r="C5" s="200"/>
      <c r="D5" s="205"/>
      <c r="E5" s="199"/>
      <c r="F5" s="129" t="s">
        <v>79</v>
      </c>
      <c r="G5" s="129" t="s">
        <v>80</v>
      </c>
      <c r="H5" s="129" t="s">
        <v>81</v>
      </c>
      <c r="I5" s="129" t="s">
        <v>89</v>
      </c>
      <c r="J5" s="129" t="s">
        <v>89</v>
      </c>
      <c r="K5" s="200"/>
    </row>
    <row r="6" spans="2:11" ht="39.950000000000003" customHeight="1" x14ac:dyDescent="0.15">
      <c r="B6" s="16"/>
      <c r="C6" s="106" t="s">
        <v>90</v>
      </c>
      <c r="D6" s="107" t="s">
        <v>82</v>
      </c>
      <c r="E6" s="9" t="s">
        <v>20</v>
      </c>
      <c r="F6" s="109" t="s">
        <v>91</v>
      </c>
      <c r="G6" s="109" t="s">
        <v>92</v>
      </c>
      <c r="H6" s="109" t="s">
        <v>86</v>
      </c>
      <c r="I6" s="110" t="s">
        <v>93</v>
      </c>
      <c r="J6" s="110" t="s">
        <v>94</v>
      </c>
      <c r="K6" s="108"/>
    </row>
    <row r="7" spans="2:11" ht="39.950000000000003" customHeight="1" x14ac:dyDescent="0.15">
      <c r="B7" s="16">
        <v>1</v>
      </c>
      <c r="C7" s="176"/>
      <c r="D7" s="20"/>
      <c r="E7" s="12"/>
      <c r="F7" s="159"/>
      <c r="G7" s="159"/>
      <c r="H7" s="159"/>
      <c r="I7" s="119"/>
      <c r="J7" s="119"/>
      <c r="K7" s="19"/>
    </row>
    <row r="8" spans="2:11" ht="39.950000000000003" customHeight="1" x14ac:dyDescent="0.15">
      <c r="B8" s="16">
        <v>2</v>
      </c>
      <c r="C8" s="176"/>
      <c r="D8" s="20"/>
      <c r="E8" s="12"/>
      <c r="F8" s="159"/>
      <c r="G8" s="159"/>
      <c r="H8" s="159"/>
      <c r="I8" s="119"/>
      <c r="J8" s="119"/>
      <c r="K8" s="19"/>
    </row>
    <row r="9" spans="2:11" ht="39.950000000000003" customHeight="1" x14ac:dyDescent="0.15">
      <c r="B9" s="16">
        <v>3</v>
      </c>
      <c r="C9" s="176"/>
      <c r="D9" s="20"/>
      <c r="E9" s="12"/>
      <c r="F9" s="159"/>
      <c r="G9" s="159"/>
      <c r="H9" s="159"/>
      <c r="I9" s="119"/>
      <c r="J9" s="119"/>
      <c r="K9" s="19"/>
    </row>
    <row r="10" spans="2:11" ht="39.950000000000003" customHeight="1" x14ac:dyDescent="0.15">
      <c r="B10" s="16">
        <v>4</v>
      </c>
      <c r="C10" s="176"/>
      <c r="D10" s="20"/>
      <c r="E10" s="12"/>
      <c r="F10" s="159"/>
      <c r="G10" s="159"/>
      <c r="H10" s="159"/>
      <c r="I10" s="119"/>
      <c r="J10" s="119"/>
      <c r="K10" s="19"/>
    </row>
    <row r="11" spans="2:11" ht="39.950000000000003" customHeight="1" x14ac:dyDescent="0.15">
      <c r="B11" s="16">
        <v>5</v>
      </c>
      <c r="C11" s="176"/>
      <c r="D11" s="20"/>
      <c r="E11" s="12"/>
      <c r="F11" s="159"/>
      <c r="G11" s="159"/>
      <c r="H11" s="159"/>
      <c r="I11" s="119"/>
      <c r="J11" s="119"/>
      <c r="K11" s="19"/>
    </row>
    <row r="12" spans="2:11" ht="39.950000000000003" customHeight="1" x14ac:dyDescent="0.15">
      <c r="B12" s="16">
        <v>6</v>
      </c>
      <c r="C12" s="176"/>
      <c r="D12" s="20"/>
      <c r="E12" s="12"/>
      <c r="F12" s="160"/>
      <c r="G12" s="160"/>
      <c r="H12" s="160"/>
      <c r="I12" s="119"/>
      <c r="J12" s="119"/>
      <c r="K12" s="19"/>
    </row>
    <row r="13" spans="2:11" ht="39.950000000000003" customHeight="1" x14ac:dyDescent="0.15">
      <c r="B13" s="16">
        <v>7</v>
      </c>
      <c r="C13" s="176"/>
      <c r="D13" s="20"/>
      <c r="E13" s="12"/>
      <c r="F13" s="160"/>
      <c r="G13" s="160"/>
      <c r="H13" s="160"/>
      <c r="I13" s="119"/>
      <c r="J13" s="119"/>
      <c r="K13" s="19"/>
    </row>
    <row r="14" spans="2:11" ht="39.950000000000003" customHeight="1" x14ac:dyDescent="0.15">
      <c r="B14" s="16">
        <v>8</v>
      </c>
      <c r="C14" s="176"/>
      <c r="D14" s="20"/>
      <c r="E14" s="12"/>
      <c r="F14" s="160"/>
      <c r="G14" s="160"/>
      <c r="H14" s="160"/>
      <c r="I14" s="119"/>
      <c r="J14" s="119"/>
      <c r="K14" s="19"/>
    </row>
    <row r="15" spans="2:11" ht="39.950000000000003" customHeight="1" x14ac:dyDescent="0.15">
      <c r="B15" s="16">
        <v>9</v>
      </c>
      <c r="C15" s="176"/>
      <c r="D15" s="20"/>
      <c r="E15" s="12"/>
      <c r="F15" s="160"/>
      <c r="G15" s="160"/>
      <c r="H15" s="160"/>
      <c r="I15" s="119"/>
      <c r="J15" s="119"/>
      <c r="K15" s="19"/>
    </row>
    <row r="16" spans="2:11" ht="39.950000000000003" customHeight="1" x14ac:dyDescent="0.15">
      <c r="B16" s="16">
        <v>10</v>
      </c>
      <c r="C16" s="176"/>
      <c r="D16" s="20"/>
      <c r="E16" s="12"/>
      <c r="F16" s="160"/>
      <c r="G16" s="160"/>
      <c r="H16" s="160"/>
      <c r="I16" s="119"/>
      <c r="J16" s="119"/>
      <c r="K16" s="19"/>
    </row>
    <row r="17" spans="2:11" ht="39.950000000000003" customHeight="1" x14ac:dyDescent="0.15">
      <c r="B17" s="16">
        <v>11</v>
      </c>
      <c r="C17" s="176"/>
      <c r="D17" s="20"/>
      <c r="E17" s="12"/>
      <c r="F17" s="160"/>
      <c r="G17" s="160"/>
      <c r="H17" s="160"/>
      <c r="I17" s="119"/>
      <c r="J17" s="119"/>
      <c r="K17" s="19"/>
    </row>
    <row r="18" spans="2:11" ht="39.950000000000003" customHeight="1" x14ac:dyDescent="0.15">
      <c r="B18" s="16">
        <v>12</v>
      </c>
      <c r="C18" s="176"/>
      <c r="D18" s="20"/>
      <c r="E18" s="12"/>
      <c r="F18" s="160"/>
      <c r="G18" s="160"/>
      <c r="H18" s="160"/>
      <c r="I18" s="119"/>
      <c r="J18" s="119"/>
      <c r="K18" s="19"/>
    </row>
    <row r="19" spans="2:11" ht="39.950000000000003" customHeight="1" x14ac:dyDescent="0.15">
      <c r="B19" s="16">
        <v>13</v>
      </c>
      <c r="C19" s="176"/>
      <c r="D19" s="20"/>
      <c r="E19" s="12"/>
      <c r="F19" s="160"/>
      <c r="G19" s="160"/>
      <c r="H19" s="160"/>
      <c r="I19" s="119"/>
      <c r="J19" s="119"/>
      <c r="K19" s="19"/>
    </row>
    <row r="20" spans="2:11" ht="39.950000000000003" customHeight="1" x14ac:dyDescent="0.15">
      <c r="B20" s="16">
        <v>14</v>
      </c>
      <c r="C20" s="176"/>
      <c r="D20" s="20"/>
      <c r="E20" s="12"/>
      <c r="F20" s="160"/>
      <c r="G20" s="160"/>
      <c r="H20" s="160"/>
      <c r="I20" s="119"/>
      <c r="J20" s="119"/>
      <c r="K20" s="19"/>
    </row>
    <row r="21" spans="2:11" ht="39.950000000000003" customHeight="1" x14ac:dyDescent="0.15">
      <c r="B21" s="16">
        <v>15</v>
      </c>
      <c r="C21" s="176"/>
      <c r="D21" s="20"/>
      <c r="E21" s="12"/>
      <c r="F21" s="160"/>
      <c r="G21" s="160"/>
      <c r="H21" s="160"/>
      <c r="I21" s="119"/>
      <c r="J21" s="119"/>
      <c r="K21" s="19"/>
    </row>
    <row r="22" spans="2:11" ht="39.950000000000003" customHeight="1" x14ac:dyDescent="0.15">
      <c r="B22" s="16">
        <v>16</v>
      </c>
      <c r="C22" s="176"/>
      <c r="D22" s="20"/>
      <c r="E22" s="12"/>
      <c r="F22" s="160"/>
      <c r="G22" s="160"/>
      <c r="H22" s="160"/>
      <c r="I22" s="119"/>
      <c r="J22" s="119"/>
      <c r="K22" s="19"/>
    </row>
    <row r="23" spans="2:11" ht="39.950000000000003" customHeight="1" x14ac:dyDescent="0.15">
      <c r="B23" s="16">
        <v>17</v>
      </c>
      <c r="C23" s="176"/>
      <c r="D23" s="20"/>
      <c r="E23" s="12"/>
      <c r="F23" s="160"/>
      <c r="G23" s="160"/>
      <c r="H23" s="160"/>
      <c r="I23" s="119"/>
      <c r="J23" s="119"/>
      <c r="K23" s="19"/>
    </row>
    <row r="24" spans="2:11" ht="39.950000000000003" customHeight="1" x14ac:dyDescent="0.15">
      <c r="B24" s="16">
        <v>18</v>
      </c>
      <c r="C24" s="176"/>
      <c r="D24" s="20"/>
      <c r="E24" s="12"/>
      <c r="F24" s="160"/>
      <c r="G24" s="160"/>
      <c r="H24" s="160"/>
      <c r="I24" s="119"/>
      <c r="J24" s="119"/>
      <c r="K24" s="19"/>
    </row>
    <row r="25" spans="2:11" ht="39.950000000000003" customHeight="1" x14ac:dyDescent="0.15">
      <c r="B25" s="16">
        <v>19</v>
      </c>
      <c r="C25" s="176"/>
      <c r="D25" s="20"/>
      <c r="E25" s="12"/>
      <c r="F25" s="160"/>
      <c r="G25" s="160"/>
      <c r="H25" s="160"/>
      <c r="I25" s="119"/>
      <c r="J25" s="119"/>
      <c r="K25" s="19"/>
    </row>
    <row r="26" spans="2:11" ht="39.950000000000003" customHeight="1" thickBot="1" x14ac:dyDescent="0.2">
      <c r="B26" s="130">
        <v>20</v>
      </c>
      <c r="C26" s="178"/>
      <c r="D26" s="177"/>
      <c r="E26" s="12"/>
      <c r="F26" s="160"/>
      <c r="G26" s="160"/>
      <c r="H26" s="160"/>
      <c r="I26" s="120"/>
      <c r="J26" s="120"/>
      <c r="K26" s="112"/>
    </row>
    <row r="27" spans="2:11" s="116" customFormat="1" ht="39.950000000000003" customHeight="1" thickTop="1" x14ac:dyDescent="0.15">
      <c r="B27" s="132" t="s">
        <v>15</v>
      </c>
      <c r="C27" s="117" t="s">
        <v>16</v>
      </c>
      <c r="D27" s="117" t="s">
        <v>16</v>
      </c>
      <c r="E27" s="117" t="s">
        <v>16</v>
      </c>
      <c r="F27" s="154">
        <f>SUM(F7:F26)</f>
        <v>0</v>
      </c>
      <c r="G27" s="154">
        <f>SUM(G7:G26)</f>
        <v>0</v>
      </c>
      <c r="H27" s="154">
        <f>SUM(H7:H26)</f>
        <v>0</v>
      </c>
      <c r="I27" s="154">
        <f>SUM(I7:I26)</f>
        <v>0</v>
      </c>
      <c r="J27" s="154">
        <f>SUM(J7:J26)</f>
        <v>0</v>
      </c>
      <c r="K27" s="117" t="s">
        <v>16</v>
      </c>
    </row>
  </sheetData>
  <mergeCells count="7">
    <mergeCell ref="K4:K5"/>
    <mergeCell ref="C3:K3"/>
    <mergeCell ref="B4:B5"/>
    <mergeCell ref="C4:C5"/>
    <mergeCell ref="E4:E5"/>
    <mergeCell ref="F4:I4"/>
    <mergeCell ref="D4:D5"/>
  </mergeCells>
  <phoneticPr fontId="4"/>
  <conditionalFormatting sqref="F7:J26">
    <cfRule type="expression" dxfId="1" priority="42">
      <formula>#REF!="対象外"</formula>
    </cfRule>
  </conditionalFormatting>
  <pageMargins left="0.70866141732283472" right="0.70866141732283472" top="0.74803149606299213" bottom="0.74803149606299213" header="0.31496062992125984" footer="0.31496062992125984"/>
  <pageSetup paperSize="8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F11C8C3-DB5E-4334-9639-CC610A85A2D5}">
          <x14:formula1>
            <xm:f>マスタ!$B$4:$B$6</xm:f>
          </x14:formula1>
          <xm:sqref>E6:E26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9A56E7-417D-4D0E-A8A1-0C16C314CC9E}">
  <sheetPr>
    <pageSetUpPr fitToPage="1"/>
  </sheetPr>
  <dimension ref="B1:I31"/>
  <sheetViews>
    <sheetView view="pageBreakPreview" zoomScaleNormal="100" zoomScaleSheetLayoutView="100" workbookViewId="0">
      <pane xSplit="6" ySplit="6" topLeftCell="G7" activePane="bottomRight" state="frozen"/>
      <selection activeCell="H8" sqref="H8"/>
      <selection pane="topRight" activeCell="H8" sqref="H8"/>
      <selection pane="bottomLeft" activeCell="H8" sqref="H8"/>
      <selection pane="bottomRight" activeCell="B2" sqref="B2"/>
    </sheetView>
  </sheetViews>
  <sheetFormatPr defaultColWidth="9" defaultRowHeight="20.25" x14ac:dyDescent="0.15"/>
  <cols>
    <col min="1" max="1" width="1.625" style="101" customWidth="1"/>
    <col min="2" max="2" width="5.625" style="101" customWidth="1"/>
    <col min="3" max="4" width="32.625" style="101" customWidth="1"/>
    <col min="5" max="6" width="16.625" style="101" customWidth="1"/>
    <col min="7" max="8" width="13.625" style="101" customWidth="1"/>
    <col min="9" max="9" width="32.625" style="98" customWidth="1"/>
    <col min="10" max="10" width="2.625" style="101" customWidth="1"/>
    <col min="11" max="16384" width="9" style="101"/>
  </cols>
  <sheetData>
    <row r="1" spans="2:9" s="100" customFormat="1" ht="39.950000000000003" customHeight="1" x14ac:dyDescent="0.15">
      <c r="B1" s="100" t="s">
        <v>130</v>
      </c>
      <c r="I1" s="105"/>
    </row>
    <row r="2" spans="2:9" ht="20.100000000000001" customHeight="1" x14ac:dyDescent="0.15">
      <c r="B2" s="102" t="s">
        <v>7</v>
      </c>
      <c r="C2" s="101" t="s">
        <v>96</v>
      </c>
    </row>
    <row r="3" spans="2:9" ht="30" customHeight="1" x14ac:dyDescent="0.15">
      <c r="B3" s="99"/>
      <c r="C3" s="208" t="s">
        <v>8</v>
      </c>
      <c r="D3" s="208"/>
      <c r="E3" s="208"/>
      <c r="F3" s="208"/>
      <c r="G3" s="208"/>
      <c r="H3" s="208"/>
      <c r="I3" s="208"/>
    </row>
    <row r="4" spans="2:9" s="104" customFormat="1" ht="39.950000000000003" customHeight="1" x14ac:dyDescent="0.15">
      <c r="B4" s="199" t="s">
        <v>9</v>
      </c>
      <c r="C4" s="200" t="s">
        <v>24</v>
      </c>
      <c r="D4" s="200" t="s">
        <v>11</v>
      </c>
      <c r="E4" s="209" t="s">
        <v>12</v>
      </c>
      <c r="F4" s="209" t="s">
        <v>13</v>
      </c>
      <c r="G4" s="206" t="s">
        <v>83</v>
      </c>
      <c r="H4" s="191" t="s">
        <v>106</v>
      </c>
      <c r="I4" s="199" t="s">
        <v>14</v>
      </c>
    </row>
    <row r="5" spans="2:9" s="104" customFormat="1" ht="20.100000000000001" customHeight="1" x14ac:dyDescent="0.15">
      <c r="B5" s="200"/>
      <c r="C5" s="200"/>
      <c r="D5" s="200"/>
      <c r="E5" s="209"/>
      <c r="F5" s="209"/>
      <c r="G5" s="207"/>
      <c r="H5" s="191"/>
      <c r="I5" s="199"/>
    </row>
    <row r="6" spans="2:9" ht="39.950000000000003" customHeight="1" x14ac:dyDescent="0.15">
      <c r="B6" s="16"/>
      <c r="C6" s="106" t="s">
        <v>27</v>
      </c>
      <c r="D6" s="106" t="s">
        <v>18</v>
      </c>
      <c r="E6" s="8" t="s">
        <v>23</v>
      </c>
      <c r="F6" s="7" t="s">
        <v>22</v>
      </c>
      <c r="G6" s="9" t="s">
        <v>20</v>
      </c>
      <c r="H6" s="10" t="s">
        <v>21</v>
      </c>
      <c r="I6" s="136" t="s">
        <v>28</v>
      </c>
    </row>
    <row r="7" spans="2:9" ht="39.950000000000003" customHeight="1" x14ac:dyDescent="0.15">
      <c r="B7" s="16">
        <v>1</v>
      </c>
      <c r="C7" s="176"/>
      <c r="D7" s="176"/>
      <c r="E7" s="159"/>
      <c r="F7" s="159"/>
      <c r="G7" s="12"/>
      <c r="H7" s="182"/>
      <c r="I7" s="176"/>
    </row>
    <row r="8" spans="2:9" ht="39.950000000000003" customHeight="1" x14ac:dyDescent="0.15">
      <c r="B8" s="16">
        <v>2</v>
      </c>
      <c r="C8" s="176"/>
      <c r="D8" s="176"/>
      <c r="E8" s="159"/>
      <c r="F8" s="159"/>
      <c r="G8" s="12"/>
      <c r="H8" s="182"/>
      <c r="I8" s="176"/>
    </row>
    <row r="9" spans="2:9" ht="39.950000000000003" customHeight="1" x14ac:dyDescent="0.15">
      <c r="B9" s="16">
        <v>3</v>
      </c>
      <c r="C9" s="176"/>
      <c r="D9" s="176"/>
      <c r="E9" s="159"/>
      <c r="F9" s="159"/>
      <c r="G9" s="12"/>
      <c r="H9" s="182"/>
      <c r="I9" s="176"/>
    </row>
    <row r="10" spans="2:9" ht="39.950000000000003" customHeight="1" x14ac:dyDescent="0.15">
      <c r="B10" s="16">
        <v>4</v>
      </c>
      <c r="C10" s="176"/>
      <c r="D10" s="176"/>
      <c r="E10" s="159"/>
      <c r="F10" s="159"/>
      <c r="G10" s="12"/>
      <c r="H10" s="182"/>
      <c r="I10" s="176"/>
    </row>
    <row r="11" spans="2:9" ht="39.950000000000003" customHeight="1" x14ac:dyDescent="0.15">
      <c r="B11" s="16">
        <v>5</v>
      </c>
      <c r="C11" s="176"/>
      <c r="D11" s="176"/>
      <c r="E11" s="159"/>
      <c r="F11" s="159"/>
      <c r="G11" s="12"/>
      <c r="H11" s="182"/>
      <c r="I11" s="176"/>
    </row>
    <row r="12" spans="2:9" ht="39.950000000000003" customHeight="1" x14ac:dyDescent="0.15">
      <c r="B12" s="16">
        <v>6</v>
      </c>
      <c r="C12" s="176"/>
      <c r="D12" s="176"/>
      <c r="E12" s="160"/>
      <c r="F12" s="160"/>
      <c r="G12" s="12"/>
      <c r="H12" s="182"/>
      <c r="I12" s="176"/>
    </row>
    <row r="13" spans="2:9" ht="39.950000000000003" customHeight="1" x14ac:dyDescent="0.15">
      <c r="B13" s="16">
        <v>7</v>
      </c>
      <c r="C13" s="176"/>
      <c r="D13" s="176"/>
      <c r="E13" s="160"/>
      <c r="F13" s="160"/>
      <c r="G13" s="12"/>
      <c r="H13" s="182"/>
      <c r="I13" s="176"/>
    </row>
    <row r="14" spans="2:9" ht="39.950000000000003" customHeight="1" x14ac:dyDescent="0.15">
      <c r="B14" s="16">
        <v>8</v>
      </c>
      <c r="C14" s="176"/>
      <c r="D14" s="176"/>
      <c r="E14" s="160"/>
      <c r="F14" s="160"/>
      <c r="G14" s="12"/>
      <c r="H14" s="182"/>
      <c r="I14" s="176"/>
    </row>
    <row r="15" spans="2:9" ht="39.950000000000003" customHeight="1" x14ac:dyDescent="0.15">
      <c r="B15" s="16">
        <v>9</v>
      </c>
      <c r="C15" s="176"/>
      <c r="D15" s="176"/>
      <c r="E15" s="160"/>
      <c r="F15" s="160"/>
      <c r="G15" s="12"/>
      <c r="H15" s="182"/>
      <c r="I15" s="176"/>
    </row>
    <row r="16" spans="2:9" ht="39.950000000000003" customHeight="1" x14ac:dyDescent="0.15">
      <c r="B16" s="16">
        <v>10</v>
      </c>
      <c r="C16" s="176"/>
      <c r="D16" s="176"/>
      <c r="E16" s="160"/>
      <c r="F16" s="160"/>
      <c r="G16" s="12"/>
      <c r="H16" s="182"/>
      <c r="I16" s="176"/>
    </row>
    <row r="17" spans="2:9" ht="39.950000000000003" customHeight="1" x14ac:dyDescent="0.15">
      <c r="B17" s="16">
        <v>11</v>
      </c>
      <c r="C17" s="176"/>
      <c r="D17" s="176"/>
      <c r="E17" s="160"/>
      <c r="F17" s="160"/>
      <c r="G17" s="12"/>
      <c r="H17" s="182"/>
      <c r="I17" s="176"/>
    </row>
    <row r="18" spans="2:9" ht="39.950000000000003" customHeight="1" x14ac:dyDescent="0.15">
      <c r="B18" s="16">
        <v>12</v>
      </c>
      <c r="C18" s="176"/>
      <c r="D18" s="176"/>
      <c r="E18" s="160"/>
      <c r="F18" s="160"/>
      <c r="G18" s="12"/>
      <c r="H18" s="182"/>
      <c r="I18" s="176"/>
    </row>
    <row r="19" spans="2:9" ht="39.950000000000003" customHeight="1" x14ac:dyDescent="0.15">
      <c r="B19" s="16">
        <v>13</v>
      </c>
      <c r="C19" s="176"/>
      <c r="D19" s="176"/>
      <c r="E19" s="160"/>
      <c r="F19" s="160"/>
      <c r="G19" s="12"/>
      <c r="H19" s="182"/>
      <c r="I19" s="176"/>
    </row>
    <row r="20" spans="2:9" ht="39.950000000000003" customHeight="1" x14ac:dyDescent="0.15">
      <c r="B20" s="16">
        <v>14</v>
      </c>
      <c r="C20" s="176"/>
      <c r="D20" s="176"/>
      <c r="E20" s="160"/>
      <c r="F20" s="160"/>
      <c r="G20" s="12"/>
      <c r="H20" s="182"/>
      <c r="I20" s="176"/>
    </row>
    <row r="21" spans="2:9" ht="39.950000000000003" customHeight="1" x14ac:dyDescent="0.15">
      <c r="B21" s="16">
        <v>15</v>
      </c>
      <c r="C21" s="176"/>
      <c r="D21" s="176"/>
      <c r="E21" s="160"/>
      <c r="F21" s="160"/>
      <c r="G21" s="12"/>
      <c r="H21" s="182"/>
      <c r="I21" s="176"/>
    </row>
    <row r="22" spans="2:9" ht="39.950000000000003" customHeight="1" x14ac:dyDescent="0.15">
      <c r="B22" s="16">
        <v>16</v>
      </c>
      <c r="C22" s="176"/>
      <c r="D22" s="176"/>
      <c r="E22" s="160"/>
      <c r="F22" s="160"/>
      <c r="G22" s="12"/>
      <c r="H22" s="182"/>
      <c r="I22" s="176"/>
    </row>
    <row r="23" spans="2:9" ht="39.950000000000003" customHeight="1" x14ac:dyDescent="0.15">
      <c r="B23" s="16">
        <v>17</v>
      </c>
      <c r="C23" s="176"/>
      <c r="D23" s="176"/>
      <c r="E23" s="160"/>
      <c r="F23" s="160"/>
      <c r="G23" s="12"/>
      <c r="H23" s="182"/>
      <c r="I23" s="176"/>
    </row>
    <row r="24" spans="2:9" ht="39.950000000000003" customHeight="1" x14ac:dyDescent="0.15">
      <c r="B24" s="16">
        <v>18</v>
      </c>
      <c r="C24" s="176"/>
      <c r="D24" s="176"/>
      <c r="E24" s="160"/>
      <c r="F24" s="160"/>
      <c r="G24" s="12"/>
      <c r="H24" s="182"/>
      <c r="I24" s="176"/>
    </row>
    <row r="25" spans="2:9" ht="39.950000000000003" customHeight="1" x14ac:dyDescent="0.15">
      <c r="B25" s="16">
        <v>19</v>
      </c>
      <c r="C25" s="176"/>
      <c r="D25" s="176"/>
      <c r="E25" s="160"/>
      <c r="F25" s="160"/>
      <c r="G25" s="12"/>
      <c r="H25" s="182"/>
      <c r="I25" s="176"/>
    </row>
    <row r="26" spans="2:9" ht="39.950000000000003" customHeight="1" thickBot="1" x14ac:dyDescent="0.2">
      <c r="B26" s="130">
        <v>20</v>
      </c>
      <c r="C26" s="180"/>
      <c r="D26" s="180"/>
      <c r="E26" s="160"/>
      <c r="F26" s="160"/>
      <c r="G26" s="12"/>
      <c r="H26" s="182"/>
      <c r="I26" s="180"/>
    </row>
    <row r="27" spans="2:9" s="116" customFormat="1" ht="39.950000000000003" customHeight="1" thickTop="1" x14ac:dyDescent="0.15">
      <c r="B27" s="132" t="s">
        <v>15</v>
      </c>
      <c r="C27" s="117" t="s">
        <v>16</v>
      </c>
      <c r="D27" s="117" t="s">
        <v>16</v>
      </c>
      <c r="E27" s="154">
        <f>SUM(E7:E26)</f>
        <v>0</v>
      </c>
      <c r="F27" s="154">
        <f>SUM(F7:F26)</f>
        <v>0</v>
      </c>
      <c r="G27" s="117" t="s">
        <v>16</v>
      </c>
      <c r="H27" s="117" t="s">
        <v>16</v>
      </c>
      <c r="I27" s="181" t="s">
        <v>16</v>
      </c>
    </row>
    <row r="28" spans="2:9" x14ac:dyDescent="0.15">
      <c r="I28" s="133"/>
    </row>
    <row r="31" spans="2:9" x14ac:dyDescent="0.15">
      <c r="I31" s="111"/>
    </row>
  </sheetData>
  <mergeCells count="9">
    <mergeCell ref="I4:I5"/>
    <mergeCell ref="C3:I3"/>
    <mergeCell ref="B4:B5"/>
    <mergeCell ref="C4:C5"/>
    <mergeCell ref="D4:D5"/>
    <mergeCell ref="E4:E5"/>
    <mergeCell ref="F4:F5"/>
    <mergeCell ref="G4:G5"/>
    <mergeCell ref="H4:H5"/>
  </mergeCells>
  <phoneticPr fontId="4"/>
  <conditionalFormatting sqref="E7:F26">
    <cfRule type="expression" dxfId="0" priority="43">
      <formula>#REF!="対象外"</formula>
    </cfRule>
  </conditionalFormatting>
  <pageMargins left="0.70866141732283472" right="0.70866141732283472" top="0.74803149606299213" bottom="0.74803149606299213" header="0.31496062992125984" footer="0.31496062992125984"/>
  <pageSetup paperSize="8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D9322C1-7BEF-49E7-A20D-B10C2E10B454}">
          <x14:formula1>
            <xm:f>マスタ!$B$4:$B$6</xm:f>
          </x14:formula1>
          <xm:sqref>G6:G26 H7:H15</xm:sqref>
        </x14:dataValidation>
      </x14:dataValidation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EB30A6-FE4D-41E8-B942-9FEBCCC59461}">
  <sheetPr>
    <pageSetUpPr fitToPage="1"/>
  </sheetPr>
  <dimension ref="D7"/>
  <sheetViews>
    <sheetView showGridLines="0" zoomScaleNormal="100" workbookViewId="0"/>
  </sheetViews>
  <sheetFormatPr defaultColWidth="9" defaultRowHeight="13.5" x14ac:dyDescent="0.15"/>
  <cols>
    <col min="1" max="16384" width="9" style="137"/>
  </cols>
  <sheetData>
    <row r="7" spans="4:4" x14ac:dyDescent="0.15">
      <c r="D7" s="137" t="s">
        <v>119</v>
      </c>
    </row>
  </sheetData>
  <phoneticPr fontId="4"/>
  <pageMargins left="0.70866141732283472" right="0.70866141732283472" top="0.74803149606299213" bottom="0.74803149606299213" header="0.31496062992125984" footer="0.31496062992125984"/>
  <pageSetup paperSize="8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5BB10D-2B00-4CD8-B9EE-BE004A9AC8BD}">
  <sheetPr>
    <pageSetUpPr fitToPage="1"/>
  </sheetPr>
  <dimension ref="B1:H26"/>
  <sheetViews>
    <sheetView view="pageBreakPreview" zoomScaleNormal="100" zoomScaleSheetLayoutView="100" workbookViewId="0">
      <pane xSplit="2" ySplit="6" topLeftCell="C7" activePane="bottomRight" state="frozen"/>
      <selection activeCell="H2" sqref="H2"/>
      <selection pane="topRight" activeCell="H2" sqref="H2"/>
      <selection pane="bottomLeft" activeCell="H2" sqref="H2"/>
      <selection pane="bottomRight" activeCell="B2" sqref="B2"/>
    </sheetView>
  </sheetViews>
  <sheetFormatPr defaultColWidth="9" defaultRowHeight="20.25" x14ac:dyDescent="0.35"/>
  <cols>
    <col min="1" max="1" width="1.625" style="17" customWidth="1"/>
    <col min="2" max="2" width="5.625" style="17" customWidth="1"/>
    <col min="3" max="4" width="32.625" style="17" customWidth="1"/>
    <col min="5" max="7" width="16.625" style="17" customWidth="1"/>
    <col min="8" max="8" width="81.5" style="17" customWidth="1"/>
    <col min="9" max="9" width="2.625" style="17" customWidth="1"/>
    <col min="10" max="16384" width="9" style="17"/>
  </cols>
  <sheetData>
    <row r="1" spans="2:8" s="13" customFormat="1" ht="39.950000000000003" customHeight="1" x14ac:dyDescent="0.55000000000000004">
      <c r="B1" s="100" t="s">
        <v>131</v>
      </c>
      <c r="H1" s="105"/>
    </row>
    <row r="2" spans="2:8" ht="20.100000000000001" customHeight="1" x14ac:dyDescent="0.35">
      <c r="B2" s="61" t="s">
        <v>7</v>
      </c>
      <c r="C2" s="17" t="s">
        <v>96</v>
      </c>
    </row>
    <row r="3" spans="2:8" s="14" customFormat="1" ht="30" customHeight="1" x14ac:dyDescent="0.3">
      <c r="B3" s="21"/>
      <c r="C3" s="200" t="s">
        <v>8</v>
      </c>
      <c r="D3" s="200"/>
      <c r="E3" s="200"/>
      <c r="F3" s="200"/>
      <c r="G3" s="200"/>
      <c r="H3" s="200"/>
    </row>
    <row r="4" spans="2:8" s="14" customFormat="1" ht="30" customHeight="1" x14ac:dyDescent="0.3">
      <c r="B4" s="199" t="s">
        <v>9</v>
      </c>
      <c r="C4" s="200" t="s">
        <v>24</v>
      </c>
      <c r="D4" s="200" t="s">
        <v>11</v>
      </c>
      <c r="E4" s="209" t="s">
        <v>12</v>
      </c>
      <c r="F4" s="209" t="s">
        <v>13</v>
      </c>
      <c r="G4" s="199" t="s">
        <v>29</v>
      </c>
      <c r="H4" s="199" t="s">
        <v>112</v>
      </c>
    </row>
    <row r="5" spans="2:8" s="14" customFormat="1" ht="30" customHeight="1" x14ac:dyDescent="0.3">
      <c r="B5" s="200"/>
      <c r="C5" s="200"/>
      <c r="D5" s="200"/>
      <c r="E5" s="209"/>
      <c r="F5" s="209"/>
      <c r="G5" s="200"/>
      <c r="H5" s="200"/>
    </row>
    <row r="6" spans="2:8" ht="39.950000000000003" customHeight="1" x14ac:dyDescent="0.35">
      <c r="B6" s="16"/>
      <c r="C6" s="107" t="s">
        <v>84</v>
      </c>
      <c r="D6" s="107" t="s">
        <v>85</v>
      </c>
      <c r="E6" s="109" t="s">
        <v>87</v>
      </c>
      <c r="F6" s="109" t="s">
        <v>86</v>
      </c>
      <c r="G6" s="9" t="s">
        <v>20</v>
      </c>
      <c r="H6" s="108"/>
    </row>
    <row r="7" spans="2:8" ht="39.950000000000003" customHeight="1" x14ac:dyDescent="0.35">
      <c r="B7" s="16">
        <v>1</v>
      </c>
      <c r="C7" s="20"/>
      <c r="D7" s="20"/>
      <c r="E7" s="159"/>
      <c r="F7" s="159"/>
      <c r="G7" s="12"/>
      <c r="H7" s="19"/>
    </row>
    <row r="8" spans="2:8" ht="39.950000000000003" customHeight="1" x14ac:dyDescent="0.35">
      <c r="B8" s="16">
        <v>2</v>
      </c>
      <c r="C8" s="20"/>
      <c r="D8" s="20"/>
      <c r="E8" s="159"/>
      <c r="F8" s="159"/>
      <c r="G8" s="12"/>
      <c r="H8" s="19"/>
    </row>
    <row r="9" spans="2:8" ht="39.950000000000003" customHeight="1" x14ac:dyDescent="0.35">
      <c r="B9" s="16">
        <v>3</v>
      </c>
      <c r="C9" s="20"/>
      <c r="D9" s="20"/>
      <c r="E9" s="159"/>
      <c r="F9" s="159"/>
      <c r="G9" s="12"/>
      <c r="H9" s="19"/>
    </row>
    <row r="10" spans="2:8" ht="39.950000000000003" customHeight="1" x14ac:dyDescent="0.35">
      <c r="B10" s="16">
        <v>4</v>
      </c>
      <c r="C10" s="20"/>
      <c r="D10" s="20"/>
      <c r="E10" s="159"/>
      <c r="F10" s="159"/>
      <c r="G10" s="12"/>
      <c r="H10" s="19"/>
    </row>
    <row r="11" spans="2:8" ht="39.950000000000003" customHeight="1" x14ac:dyDescent="0.35">
      <c r="B11" s="16">
        <v>5</v>
      </c>
      <c r="C11" s="20"/>
      <c r="D11" s="20"/>
      <c r="E11" s="159"/>
      <c r="F11" s="159"/>
      <c r="G11" s="12"/>
      <c r="H11" s="19"/>
    </row>
    <row r="12" spans="2:8" ht="39.950000000000003" customHeight="1" x14ac:dyDescent="0.35">
      <c r="B12" s="16">
        <v>6</v>
      </c>
      <c r="C12" s="20"/>
      <c r="D12" s="20"/>
      <c r="E12" s="160"/>
      <c r="F12" s="160"/>
      <c r="G12" s="12"/>
      <c r="H12" s="19"/>
    </row>
    <row r="13" spans="2:8" ht="39.950000000000003" customHeight="1" x14ac:dyDescent="0.35">
      <c r="B13" s="16">
        <v>7</v>
      </c>
      <c r="C13" s="20"/>
      <c r="D13" s="20"/>
      <c r="E13" s="160"/>
      <c r="F13" s="160"/>
      <c r="G13" s="12"/>
      <c r="H13" s="19"/>
    </row>
    <row r="14" spans="2:8" ht="39.950000000000003" customHeight="1" x14ac:dyDescent="0.35">
      <c r="B14" s="16">
        <v>8</v>
      </c>
      <c r="C14" s="20"/>
      <c r="D14" s="20"/>
      <c r="E14" s="160"/>
      <c r="F14" s="160"/>
      <c r="G14" s="12"/>
      <c r="H14" s="19"/>
    </row>
    <row r="15" spans="2:8" ht="39.950000000000003" customHeight="1" x14ac:dyDescent="0.35">
      <c r="B15" s="16">
        <v>9</v>
      </c>
      <c r="C15" s="20"/>
      <c r="D15" s="20"/>
      <c r="E15" s="160"/>
      <c r="F15" s="160"/>
      <c r="G15" s="12"/>
      <c r="H15" s="19"/>
    </row>
    <row r="16" spans="2:8" ht="39.950000000000003" customHeight="1" x14ac:dyDescent="0.35">
      <c r="B16" s="16">
        <v>10</v>
      </c>
      <c r="C16" s="20"/>
      <c r="D16" s="20"/>
      <c r="E16" s="160"/>
      <c r="F16" s="160"/>
      <c r="G16" s="12"/>
      <c r="H16" s="19"/>
    </row>
    <row r="17" spans="2:8" ht="39.950000000000003" customHeight="1" x14ac:dyDescent="0.35">
      <c r="B17" s="16">
        <v>11</v>
      </c>
      <c r="C17" s="20"/>
      <c r="D17" s="20"/>
      <c r="E17" s="160"/>
      <c r="F17" s="160"/>
      <c r="G17" s="12"/>
      <c r="H17" s="19"/>
    </row>
    <row r="18" spans="2:8" ht="39.950000000000003" customHeight="1" x14ac:dyDescent="0.35">
      <c r="B18" s="16">
        <v>12</v>
      </c>
      <c r="C18" s="20"/>
      <c r="D18" s="20"/>
      <c r="E18" s="160"/>
      <c r="F18" s="160"/>
      <c r="G18" s="12"/>
      <c r="H18" s="19"/>
    </row>
    <row r="19" spans="2:8" ht="39.950000000000003" customHeight="1" x14ac:dyDescent="0.35">
      <c r="B19" s="16">
        <v>13</v>
      </c>
      <c r="C19" s="20"/>
      <c r="D19" s="20"/>
      <c r="E19" s="160"/>
      <c r="F19" s="160"/>
      <c r="G19" s="12"/>
      <c r="H19" s="19"/>
    </row>
    <row r="20" spans="2:8" ht="39.950000000000003" customHeight="1" x14ac:dyDescent="0.35">
      <c r="B20" s="16">
        <v>19</v>
      </c>
      <c r="C20" s="20"/>
      <c r="D20" s="20"/>
      <c r="E20" s="160"/>
      <c r="F20" s="160"/>
      <c r="G20" s="12"/>
      <c r="H20" s="19"/>
    </row>
    <row r="21" spans="2:8" ht="39.950000000000003" customHeight="1" thickBot="1" x14ac:dyDescent="0.4">
      <c r="B21" s="130">
        <v>20</v>
      </c>
      <c r="C21" s="179"/>
      <c r="D21" s="179"/>
      <c r="E21" s="160"/>
      <c r="F21" s="160"/>
      <c r="G21" s="12"/>
      <c r="H21" s="19"/>
    </row>
    <row r="22" spans="2:8" s="115" customFormat="1" ht="39.950000000000003" customHeight="1" thickTop="1" x14ac:dyDescent="0.35">
      <c r="B22" s="132" t="s">
        <v>15</v>
      </c>
      <c r="C22" s="183" t="s">
        <v>16</v>
      </c>
      <c r="D22" s="117" t="s">
        <v>16</v>
      </c>
      <c r="E22" s="154">
        <f>SUM(E7:E21)</f>
        <v>0</v>
      </c>
      <c r="F22" s="154">
        <f>SUM(F7:F21)</f>
        <v>0</v>
      </c>
      <c r="G22" s="117" t="s">
        <v>16</v>
      </c>
      <c r="H22" s="117" t="s">
        <v>16</v>
      </c>
    </row>
    <row r="23" spans="2:8" x14ac:dyDescent="0.35">
      <c r="G23" s="62"/>
      <c r="H23" s="134"/>
    </row>
    <row r="26" spans="2:8" x14ac:dyDescent="0.35">
      <c r="H26" s="62"/>
    </row>
  </sheetData>
  <mergeCells count="8">
    <mergeCell ref="C3:H3"/>
    <mergeCell ref="G4:G5"/>
    <mergeCell ref="H4:H5"/>
    <mergeCell ref="B4:B5"/>
    <mergeCell ref="C4:C5"/>
    <mergeCell ref="D4:D5"/>
    <mergeCell ref="E4:E5"/>
    <mergeCell ref="F4:F5"/>
  </mergeCells>
  <phoneticPr fontId="4"/>
  <pageMargins left="0.70866141732283472" right="0.70866141732283472" top="0.74803149606299213" bottom="0.74803149606299213" header="0.31496062992125984" footer="0.31496062992125984"/>
  <pageSetup paperSize="8" scale="9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A7533F65-AF77-457D-AAD9-69BAF448AC9E}">
          <x14:formula1>
            <xm:f>マスタ!$B$4:$B$6</xm:f>
          </x14:formula1>
          <xm:sqref>G6:G21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EB7DFF-0CBD-49E7-A4E2-D41EA09D6F71}">
  <sheetPr>
    <pageSetUpPr fitToPage="1"/>
  </sheetPr>
  <dimension ref="B1:M32"/>
  <sheetViews>
    <sheetView tabSelected="1" zoomScaleNormal="100" zoomScaleSheetLayoutView="55" workbookViewId="0">
      <pane xSplit="6" ySplit="6" topLeftCell="G7" activePane="bottomRight" state="frozen"/>
      <selection activeCell="H8" sqref="H8"/>
      <selection pane="topRight" activeCell="H8" sqref="H8"/>
      <selection pane="bottomLeft" activeCell="H8" sqref="H8"/>
      <selection pane="bottomRight" activeCell="C7" sqref="C7"/>
    </sheetView>
  </sheetViews>
  <sheetFormatPr defaultColWidth="9" defaultRowHeight="16.5" x14ac:dyDescent="0.3"/>
  <cols>
    <col min="1" max="1" width="2.25" style="142" customWidth="1"/>
    <col min="2" max="2" width="5.625" style="142" customWidth="1"/>
    <col min="3" max="4" width="32.625" style="142" customWidth="1"/>
    <col min="5" max="6" width="16.625" style="142" customWidth="1"/>
    <col min="7" max="7" width="13.625" style="142" customWidth="1"/>
    <col min="8" max="8" width="16.625" style="142" customWidth="1"/>
    <col min="9" max="9" width="45.25" style="142" customWidth="1"/>
    <col min="10" max="10" width="2.625" style="142" customWidth="1"/>
    <col min="11" max="11" width="7.75" style="142" customWidth="1"/>
    <col min="12" max="12" width="3.625" style="142" customWidth="1"/>
    <col min="13" max="16384" width="9" style="142"/>
  </cols>
  <sheetData>
    <row r="1" spans="2:12" s="139" customFormat="1" ht="39.950000000000003" customHeight="1" x14ac:dyDescent="0.55000000000000004">
      <c r="B1" s="138" t="s">
        <v>120</v>
      </c>
      <c r="I1" s="140"/>
      <c r="L1" s="2"/>
    </row>
    <row r="2" spans="2:12" ht="20.100000000000001" customHeight="1" x14ac:dyDescent="0.3">
      <c r="B2" s="141" t="s">
        <v>7</v>
      </c>
      <c r="C2" s="142" t="s">
        <v>96</v>
      </c>
      <c r="L2" s="149"/>
    </row>
    <row r="3" spans="2:12" ht="20.100000000000001" customHeight="1" x14ac:dyDescent="0.3">
      <c r="B3" s="143"/>
      <c r="C3" s="184" t="s">
        <v>8</v>
      </c>
      <c r="D3" s="185"/>
      <c r="E3" s="185"/>
      <c r="F3" s="185"/>
      <c r="G3" s="185"/>
      <c r="H3" s="185"/>
      <c r="I3" s="186"/>
      <c r="L3" s="149"/>
    </row>
    <row r="4" spans="2:12" ht="39.950000000000003" customHeight="1" x14ac:dyDescent="0.3">
      <c r="B4" s="187" t="s">
        <v>9</v>
      </c>
      <c r="C4" s="188" t="s">
        <v>10</v>
      </c>
      <c r="D4" s="188" t="s">
        <v>11</v>
      </c>
      <c r="E4" s="189" t="s">
        <v>103</v>
      </c>
      <c r="F4" s="189" t="s">
        <v>13</v>
      </c>
      <c r="G4" s="187" t="s">
        <v>17</v>
      </c>
      <c r="H4" s="191" t="s">
        <v>104</v>
      </c>
      <c r="I4" s="192" t="s">
        <v>14</v>
      </c>
      <c r="L4" s="149"/>
    </row>
    <row r="5" spans="2:12" ht="20.100000000000001" customHeight="1" x14ac:dyDescent="0.3">
      <c r="B5" s="187"/>
      <c r="C5" s="188"/>
      <c r="D5" s="188"/>
      <c r="E5" s="190"/>
      <c r="F5" s="190"/>
      <c r="G5" s="187"/>
      <c r="H5" s="191"/>
      <c r="I5" s="193"/>
      <c r="L5" s="149"/>
    </row>
    <row r="6" spans="2:12" s="146" customFormat="1" ht="39.950000000000003" customHeight="1" x14ac:dyDescent="0.35">
      <c r="B6" s="144"/>
      <c r="C6" s="106" t="s">
        <v>27</v>
      </c>
      <c r="D6" s="106" t="s">
        <v>18</v>
      </c>
      <c r="E6" s="7" t="s">
        <v>23</v>
      </c>
      <c r="F6" s="7" t="s">
        <v>22</v>
      </c>
      <c r="G6" s="9" t="s">
        <v>19</v>
      </c>
      <c r="H6" s="10" t="s">
        <v>21</v>
      </c>
      <c r="I6" s="11"/>
      <c r="L6" s="162"/>
    </row>
    <row r="7" spans="2:12" s="146" customFormat="1" ht="39.950000000000003" customHeight="1" x14ac:dyDescent="0.35">
      <c r="B7" s="144">
        <v>1</v>
      </c>
      <c r="C7" s="169"/>
      <c r="D7" s="169"/>
      <c r="E7" s="159"/>
      <c r="F7" s="159"/>
      <c r="G7" s="12"/>
      <c r="H7" s="172"/>
      <c r="I7" s="155"/>
      <c r="L7" s="162"/>
    </row>
    <row r="8" spans="2:12" s="146" customFormat="1" ht="39.950000000000003" customHeight="1" x14ac:dyDescent="0.35">
      <c r="B8" s="144">
        <v>2</v>
      </c>
      <c r="C8" s="169"/>
      <c r="D8" s="169"/>
      <c r="E8" s="159"/>
      <c r="F8" s="159"/>
      <c r="G8" s="12"/>
      <c r="H8" s="172"/>
      <c r="I8" s="155"/>
      <c r="L8" s="162"/>
    </row>
    <row r="9" spans="2:12" s="146" customFormat="1" ht="39.950000000000003" customHeight="1" x14ac:dyDescent="0.35">
      <c r="B9" s="144">
        <v>3</v>
      </c>
      <c r="C9" s="169"/>
      <c r="D9" s="169"/>
      <c r="E9" s="159"/>
      <c r="F9" s="159"/>
      <c r="G9" s="12"/>
      <c r="H9" s="172"/>
      <c r="I9" s="155"/>
      <c r="L9" s="162"/>
    </row>
    <row r="10" spans="2:12" s="146" customFormat="1" ht="39.950000000000003" customHeight="1" x14ac:dyDescent="0.35">
      <c r="B10" s="144">
        <v>4</v>
      </c>
      <c r="C10" s="169"/>
      <c r="D10" s="169"/>
      <c r="E10" s="159"/>
      <c r="F10" s="159"/>
      <c r="G10" s="12"/>
      <c r="H10" s="172"/>
      <c r="I10" s="155"/>
      <c r="L10" s="162"/>
    </row>
    <row r="11" spans="2:12" s="146" customFormat="1" ht="39.950000000000003" customHeight="1" x14ac:dyDescent="0.35">
      <c r="B11" s="144">
        <v>5</v>
      </c>
      <c r="C11" s="169"/>
      <c r="D11" s="169"/>
      <c r="E11" s="159"/>
      <c r="F11" s="159"/>
      <c r="G11" s="12"/>
      <c r="H11" s="172"/>
      <c r="I11" s="155"/>
      <c r="L11" s="162"/>
    </row>
    <row r="12" spans="2:12" s="146" customFormat="1" ht="39.950000000000003" customHeight="1" x14ac:dyDescent="0.35">
      <c r="B12" s="144">
        <v>6</v>
      </c>
      <c r="C12" s="169"/>
      <c r="D12" s="169"/>
      <c r="E12" s="159"/>
      <c r="F12" s="160"/>
      <c r="G12" s="12"/>
      <c r="H12" s="172"/>
      <c r="I12" s="155"/>
      <c r="L12" s="162"/>
    </row>
    <row r="13" spans="2:12" s="146" customFormat="1" ht="39.950000000000003" customHeight="1" x14ac:dyDescent="0.35">
      <c r="B13" s="144">
        <v>7</v>
      </c>
      <c r="C13" s="169"/>
      <c r="D13" s="169"/>
      <c r="E13" s="159"/>
      <c r="F13" s="160"/>
      <c r="G13" s="12"/>
      <c r="H13" s="172"/>
      <c r="I13" s="155"/>
      <c r="L13" s="162"/>
    </row>
    <row r="14" spans="2:12" s="146" customFormat="1" ht="39.950000000000003" customHeight="1" x14ac:dyDescent="0.35">
      <c r="B14" s="144">
        <v>8</v>
      </c>
      <c r="C14" s="169"/>
      <c r="D14" s="169"/>
      <c r="E14" s="159"/>
      <c r="F14" s="160"/>
      <c r="G14" s="12"/>
      <c r="H14" s="172"/>
      <c r="I14" s="155"/>
      <c r="L14" s="162"/>
    </row>
    <row r="15" spans="2:12" s="146" customFormat="1" ht="39.950000000000003" customHeight="1" x14ac:dyDescent="0.35">
      <c r="B15" s="144">
        <v>9</v>
      </c>
      <c r="C15" s="169"/>
      <c r="D15" s="169"/>
      <c r="E15" s="159"/>
      <c r="F15" s="160"/>
      <c r="G15" s="12"/>
      <c r="H15" s="172"/>
      <c r="I15" s="155"/>
      <c r="L15" s="162"/>
    </row>
    <row r="16" spans="2:12" s="146" customFormat="1" ht="39.950000000000003" customHeight="1" x14ac:dyDescent="0.35">
      <c r="B16" s="144">
        <v>10</v>
      </c>
      <c r="C16" s="169"/>
      <c r="D16" s="169"/>
      <c r="E16" s="159"/>
      <c r="F16" s="160"/>
      <c r="G16" s="12"/>
      <c r="H16" s="172"/>
      <c r="I16" s="155"/>
      <c r="L16" s="162"/>
    </row>
    <row r="17" spans="2:13" s="146" customFormat="1" ht="39.950000000000003" customHeight="1" x14ac:dyDescent="0.35">
      <c r="B17" s="144">
        <v>11</v>
      </c>
      <c r="C17" s="169"/>
      <c r="D17" s="169"/>
      <c r="E17" s="159"/>
      <c r="F17" s="160"/>
      <c r="G17" s="12"/>
      <c r="H17" s="172"/>
      <c r="I17" s="155"/>
      <c r="L17" s="162"/>
    </row>
    <row r="18" spans="2:13" s="146" customFormat="1" ht="39.950000000000003" customHeight="1" x14ac:dyDescent="0.35">
      <c r="B18" s="144">
        <v>12</v>
      </c>
      <c r="C18" s="169"/>
      <c r="D18" s="169"/>
      <c r="E18" s="159"/>
      <c r="F18" s="160"/>
      <c r="G18" s="12"/>
      <c r="H18" s="172"/>
      <c r="I18" s="155"/>
      <c r="L18" s="162"/>
    </row>
    <row r="19" spans="2:13" s="146" customFormat="1" ht="39.950000000000003" customHeight="1" x14ac:dyDescent="0.35">
      <c r="B19" s="144">
        <v>13</v>
      </c>
      <c r="C19" s="169"/>
      <c r="D19" s="169"/>
      <c r="E19" s="159"/>
      <c r="F19" s="160"/>
      <c r="G19" s="12"/>
      <c r="H19" s="172"/>
      <c r="I19" s="155"/>
      <c r="L19" s="162"/>
    </row>
    <row r="20" spans="2:13" s="146" customFormat="1" ht="39.950000000000003" customHeight="1" x14ac:dyDescent="0.35">
      <c r="B20" s="144">
        <v>14</v>
      </c>
      <c r="C20" s="169"/>
      <c r="D20" s="169"/>
      <c r="E20" s="159"/>
      <c r="F20" s="160"/>
      <c r="G20" s="12"/>
      <c r="H20" s="172"/>
      <c r="I20" s="155"/>
      <c r="L20" s="162"/>
    </row>
    <row r="21" spans="2:13" s="146" customFormat="1" ht="39.950000000000003" customHeight="1" x14ac:dyDescent="0.35">
      <c r="B21" s="144">
        <v>15</v>
      </c>
      <c r="C21" s="169"/>
      <c r="D21" s="169"/>
      <c r="E21" s="159"/>
      <c r="F21" s="160"/>
      <c r="G21" s="12"/>
      <c r="H21" s="172"/>
      <c r="I21" s="155"/>
      <c r="L21" s="162"/>
    </row>
    <row r="22" spans="2:13" s="146" customFormat="1" ht="39.950000000000003" customHeight="1" x14ac:dyDescent="0.35">
      <c r="B22" s="144">
        <v>16</v>
      </c>
      <c r="C22" s="169"/>
      <c r="D22" s="169"/>
      <c r="E22" s="159"/>
      <c r="F22" s="160"/>
      <c r="G22" s="12"/>
      <c r="H22" s="172"/>
      <c r="I22" s="155"/>
      <c r="L22" s="162"/>
    </row>
    <row r="23" spans="2:13" s="146" customFormat="1" ht="39.950000000000003" customHeight="1" x14ac:dyDescent="0.35">
      <c r="B23" s="144">
        <v>17</v>
      </c>
      <c r="C23" s="169"/>
      <c r="D23" s="169"/>
      <c r="E23" s="159"/>
      <c r="F23" s="160"/>
      <c r="G23" s="12"/>
      <c r="H23" s="172"/>
      <c r="I23" s="155"/>
      <c r="L23" s="162"/>
    </row>
    <row r="24" spans="2:13" s="146" customFormat="1" ht="39.950000000000003" customHeight="1" x14ac:dyDescent="0.35">
      <c r="B24" s="144">
        <v>18</v>
      </c>
      <c r="C24" s="169"/>
      <c r="D24" s="169"/>
      <c r="E24" s="159"/>
      <c r="F24" s="160"/>
      <c r="G24" s="12"/>
      <c r="H24" s="172"/>
      <c r="I24" s="155"/>
      <c r="L24" s="162"/>
    </row>
    <row r="25" spans="2:13" s="146" customFormat="1" ht="39.950000000000003" customHeight="1" x14ac:dyDescent="0.35">
      <c r="B25" s="144">
        <v>19</v>
      </c>
      <c r="C25" s="169"/>
      <c r="D25" s="169"/>
      <c r="E25" s="159"/>
      <c r="F25" s="160"/>
      <c r="G25" s="12"/>
      <c r="H25" s="172"/>
      <c r="I25" s="155"/>
      <c r="L25" s="162"/>
    </row>
    <row r="26" spans="2:13" s="146" customFormat="1" ht="39.950000000000003" customHeight="1" thickBot="1" x14ac:dyDescent="0.4">
      <c r="B26" s="147">
        <v>20</v>
      </c>
      <c r="C26" s="170"/>
      <c r="D26" s="170"/>
      <c r="E26" s="167"/>
      <c r="F26" s="160"/>
      <c r="G26" s="135"/>
      <c r="H26" s="173"/>
      <c r="I26" s="152"/>
      <c r="L26" s="162"/>
    </row>
    <row r="27" spans="2:13" s="148" customFormat="1" ht="39.950000000000003" customHeight="1" thickTop="1" x14ac:dyDescent="0.35">
      <c r="B27" s="131" t="s">
        <v>15</v>
      </c>
      <c r="C27" s="153" t="s">
        <v>16</v>
      </c>
      <c r="D27" s="153" t="s">
        <v>16</v>
      </c>
      <c r="E27" s="154">
        <f>SUM(E7:E26)</f>
        <v>0</v>
      </c>
      <c r="F27" s="154">
        <f>SUM(F7:F26)</f>
        <v>0</v>
      </c>
      <c r="G27" s="153" t="s">
        <v>16</v>
      </c>
      <c r="H27" s="174" t="s">
        <v>16</v>
      </c>
      <c r="I27" s="153" t="s">
        <v>16</v>
      </c>
      <c r="L27" s="150"/>
    </row>
    <row r="28" spans="2:13" ht="109.5" customHeight="1" x14ac:dyDescent="0.3">
      <c r="L28" s="151"/>
      <c r="M28" s="142" t="s">
        <v>99</v>
      </c>
    </row>
    <row r="29" spans="2:13" ht="109.5" customHeight="1" x14ac:dyDescent="0.3"/>
    <row r="30" spans="2:13" ht="109.5" customHeight="1" x14ac:dyDescent="0.3"/>
    <row r="31" spans="2:13" ht="109.5" customHeight="1" x14ac:dyDescent="0.3"/>
    <row r="32" spans="2:13" ht="109.5" customHeight="1" x14ac:dyDescent="0.3"/>
  </sheetData>
  <mergeCells count="9">
    <mergeCell ref="C3:I3"/>
    <mergeCell ref="B4:B5"/>
    <mergeCell ref="C4:C5"/>
    <mergeCell ref="D4:D5"/>
    <mergeCell ref="E4:E5"/>
    <mergeCell ref="F4:F5"/>
    <mergeCell ref="G4:G5"/>
    <mergeCell ref="H4:H5"/>
    <mergeCell ref="I4:I5"/>
  </mergeCells>
  <phoneticPr fontId="4"/>
  <pageMargins left="0.70866141732283472" right="0.70866141732283472" top="0.74803149606299213" bottom="0.74803149606299213" header="0.31496062992125984" footer="0.31496062992125984"/>
  <pageSetup paperSize="8" scale="63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664A4334-6725-45C6-B69E-FCED7DCD245B}">
          <x14:formula1>
            <xm:f>マスタ!$B$4:$B$6</xm:f>
          </x14:formula1>
          <xm:sqref>G6:G26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753BCD-018E-4CFC-8BE4-6709E5AF1493}">
  <sheetPr>
    <pageSetUpPr fitToPage="1"/>
  </sheetPr>
  <dimension ref="B1:P32"/>
  <sheetViews>
    <sheetView zoomScaleNormal="100" zoomScaleSheetLayoutView="55" workbookViewId="0">
      <pane xSplit="6" ySplit="6" topLeftCell="G7" activePane="bottomRight" state="frozen"/>
      <selection activeCell="H8" sqref="H8"/>
      <selection pane="topRight" activeCell="H8" sqref="H8"/>
      <selection pane="bottomLeft" activeCell="H8" sqref="H8"/>
      <selection pane="bottomRight" activeCell="B1" sqref="B1"/>
    </sheetView>
  </sheetViews>
  <sheetFormatPr defaultColWidth="9" defaultRowHeight="16.5" x14ac:dyDescent="0.3"/>
  <cols>
    <col min="1" max="1" width="2.25" style="142" customWidth="1"/>
    <col min="2" max="2" width="5.625" style="142" customWidth="1"/>
    <col min="3" max="4" width="32.625" style="142" customWidth="1"/>
    <col min="5" max="6" width="16.625" style="142" customWidth="1"/>
    <col min="7" max="7" width="13.625" style="142" customWidth="1"/>
    <col min="8" max="8" width="16.625" style="142" customWidth="1"/>
    <col min="9" max="11" width="12.625" style="142" customWidth="1"/>
    <col min="12" max="12" width="45.25" style="142" customWidth="1"/>
    <col min="13" max="13" width="2.625" style="142" customWidth="1"/>
    <col min="14" max="14" width="7.75" style="142" customWidth="1"/>
    <col min="15" max="15" width="3.625" style="142" customWidth="1"/>
    <col min="16" max="16384" width="9" style="142"/>
  </cols>
  <sheetData>
    <row r="1" spans="2:15" s="139" customFormat="1" ht="39.950000000000003" customHeight="1" x14ac:dyDescent="0.55000000000000004">
      <c r="B1" s="138" t="s">
        <v>121</v>
      </c>
      <c r="L1" s="140"/>
      <c r="O1" s="2"/>
    </row>
    <row r="2" spans="2:15" ht="20.100000000000001" customHeight="1" x14ac:dyDescent="0.3">
      <c r="B2" s="141" t="s">
        <v>7</v>
      </c>
      <c r="C2" s="142" t="s">
        <v>96</v>
      </c>
      <c r="O2" s="149"/>
    </row>
    <row r="3" spans="2:15" ht="20.100000000000001" customHeight="1" x14ac:dyDescent="0.3">
      <c r="B3" s="143"/>
      <c r="C3" s="184" t="s">
        <v>8</v>
      </c>
      <c r="D3" s="185"/>
      <c r="E3" s="185"/>
      <c r="F3" s="185"/>
      <c r="G3" s="185"/>
      <c r="H3" s="185"/>
      <c r="I3" s="185"/>
      <c r="J3" s="185"/>
      <c r="K3" s="185"/>
      <c r="L3" s="186"/>
      <c r="O3" s="149"/>
    </row>
    <row r="4" spans="2:15" ht="39.950000000000003" customHeight="1" x14ac:dyDescent="0.3">
      <c r="B4" s="187" t="s">
        <v>9</v>
      </c>
      <c r="C4" s="188" t="s">
        <v>24</v>
      </c>
      <c r="D4" s="188" t="s">
        <v>25</v>
      </c>
      <c r="E4" s="189" t="s">
        <v>103</v>
      </c>
      <c r="F4" s="189" t="s">
        <v>13</v>
      </c>
      <c r="G4" s="187" t="s">
        <v>17</v>
      </c>
      <c r="H4" s="191" t="s">
        <v>26</v>
      </c>
      <c r="I4" s="184" t="s">
        <v>116</v>
      </c>
      <c r="J4" s="185"/>
      <c r="K4" s="186"/>
      <c r="L4" s="192" t="s">
        <v>14</v>
      </c>
      <c r="O4" s="149"/>
    </row>
    <row r="5" spans="2:15" ht="20.100000000000001" customHeight="1" x14ac:dyDescent="0.3">
      <c r="B5" s="187"/>
      <c r="C5" s="188"/>
      <c r="D5" s="188"/>
      <c r="E5" s="190"/>
      <c r="F5" s="190"/>
      <c r="G5" s="187"/>
      <c r="H5" s="191"/>
      <c r="I5" s="164" t="s">
        <v>101</v>
      </c>
      <c r="J5" s="164" t="s">
        <v>102</v>
      </c>
      <c r="K5" s="164" t="s">
        <v>100</v>
      </c>
      <c r="L5" s="193"/>
      <c r="O5" s="149"/>
    </row>
    <row r="6" spans="2:15" s="146" customFormat="1" ht="39.950000000000003" customHeight="1" x14ac:dyDescent="0.35">
      <c r="B6" s="144"/>
      <c r="C6" s="106" t="s">
        <v>27</v>
      </c>
      <c r="D6" s="106" t="s">
        <v>18</v>
      </c>
      <c r="E6" s="7" t="s">
        <v>23</v>
      </c>
      <c r="F6" s="7" t="s">
        <v>22</v>
      </c>
      <c r="G6" s="9" t="s">
        <v>19</v>
      </c>
      <c r="H6" s="10" t="s">
        <v>21</v>
      </c>
      <c r="I6" s="145" t="s">
        <v>28</v>
      </c>
      <c r="J6" s="145"/>
      <c r="K6" s="9" t="s">
        <v>28</v>
      </c>
      <c r="L6" s="11"/>
      <c r="O6" s="161"/>
    </row>
    <row r="7" spans="2:15" s="146" customFormat="1" ht="39.950000000000003" customHeight="1" x14ac:dyDescent="0.35">
      <c r="B7" s="144">
        <v>1</v>
      </c>
      <c r="C7" s="169"/>
      <c r="D7" s="169"/>
      <c r="E7" s="159"/>
      <c r="F7" s="159"/>
      <c r="G7" s="12"/>
      <c r="H7" s="172"/>
      <c r="I7" s="171"/>
      <c r="J7" s="171"/>
      <c r="K7" s="168"/>
      <c r="L7" s="155"/>
      <c r="O7" s="161"/>
    </row>
    <row r="8" spans="2:15" s="146" customFormat="1" ht="39.950000000000003" customHeight="1" x14ac:dyDescent="0.35">
      <c r="B8" s="144">
        <v>2</v>
      </c>
      <c r="C8" s="169"/>
      <c r="D8" s="169"/>
      <c r="E8" s="159"/>
      <c r="F8" s="159"/>
      <c r="G8" s="12"/>
      <c r="H8" s="172"/>
      <c r="I8" s="171"/>
      <c r="J8" s="171"/>
      <c r="K8" s="168"/>
      <c r="L8" s="155"/>
      <c r="O8" s="161"/>
    </row>
    <row r="9" spans="2:15" s="146" customFormat="1" ht="39.950000000000003" customHeight="1" x14ac:dyDescent="0.35">
      <c r="B9" s="144">
        <v>3</v>
      </c>
      <c r="C9" s="169"/>
      <c r="D9" s="169"/>
      <c r="E9" s="159"/>
      <c r="F9" s="159"/>
      <c r="G9" s="12"/>
      <c r="H9" s="172"/>
      <c r="I9" s="171"/>
      <c r="J9" s="171"/>
      <c r="K9" s="168"/>
      <c r="L9" s="155"/>
      <c r="O9" s="161"/>
    </row>
    <row r="10" spans="2:15" s="146" customFormat="1" ht="39.950000000000003" customHeight="1" x14ac:dyDescent="0.35">
      <c r="B10" s="144">
        <v>4</v>
      </c>
      <c r="C10" s="169"/>
      <c r="D10" s="169"/>
      <c r="E10" s="159"/>
      <c r="F10" s="159"/>
      <c r="G10" s="12"/>
      <c r="H10" s="172"/>
      <c r="I10" s="171"/>
      <c r="J10" s="171"/>
      <c r="K10" s="168"/>
      <c r="L10" s="155"/>
      <c r="O10" s="161"/>
    </row>
    <row r="11" spans="2:15" s="146" customFormat="1" ht="39.950000000000003" customHeight="1" x14ac:dyDescent="0.35">
      <c r="B11" s="144">
        <v>5</v>
      </c>
      <c r="C11" s="169"/>
      <c r="D11" s="169"/>
      <c r="E11" s="159"/>
      <c r="F11" s="159"/>
      <c r="G11" s="12"/>
      <c r="H11" s="172"/>
      <c r="I11" s="171"/>
      <c r="J11" s="171"/>
      <c r="K11" s="168"/>
      <c r="L11" s="155"/>
      <c r="O11" s="161"/>
    </row>
    <row r="12" spans="2:15" s="146" customFormat="1" ht="39.950000000000003" customHeight="1" x14ac:dyDescent="0.35">
      <c r="B12" s="144">
        <v>6</v>
      </c>
      <c r="C12" s="169"/>
      <c r="D12" s="169"/>
      <c r="E12" s="159"/>
      <c r="F12" s="160"/>
      <c r="G12" s="12"/>
      <c r="H12" s="172"/>
      <c r="I12" s="171"/>
      <c r="J12" s="171"/>
      <c r="K12" s="168"/>
      <c r="L12" s="155"/>
      <c r="O12" s="161"/>
    </row>
    <row r="13" spans="2:15" s="146" customFormat="1" ht="39.950000000000003" customHeight="1" x14ac:dyDescent="0.35">
      <c r="B13" s="144">
        <v>7</v>
      </c>
      <c r="C13" s="169"/>
      <c r="D13" s="169"/>
      <c r="E13" s="159"/>
      <c r="F13" s="160"/>
      <c r="G13" s="12"/>
      <c r="H13" s="172"/>
      <c r="I13" s="171"/>
      <c r="J13" s="171"/>
      <c r="K13" s="168"/>
      <c r="L13" s="155"/>
      <c r="O13" s="161"/>
    </row>
    <row r="14" spans="2:15" s="146" customFormat="1" ht="39.950000000000003" customHeight="1" x14ac:dyDescent="0.35">
      <c r="B14" s="144">
        <v>8</v>
      </c>
      <c r="C14" s="169"/>
      <c r="D14" s="169"/>
      <c r="E14" s="159"/>
      <c r="F14" s="160"/>
      <c r="G14" s="12"/>
      <c r="H14" s="172"/>
      <c r="I14" s="171"/>
      <c r="J14" s="171"/>
      <c r="K14" s="168"/>
      <c r="L14" s="155"/>
      <c r="O14" s="161"/>
    </row>
    <row r="15" spans="2:15" s="146" customFormat="1" ht="39.950000000000003" customHeight="1" x14ac:dyDescent="0.35">
      <c r="B15" s="144">
        <v>9</v>
      </c>
      <c r="C15" s="169"/>
      <c r="D15" s="169"/>
      <c r="E15" s="159"/>
      <c r="F15" s="160"/>
      <c r="G15" s="12"/>
      <c r="H15" s="172"/>
      <c r="I15" s="171"/>
      <c r="J15" s="171"/>
      <c r="K15" s="168"/>
      <c r="L15" s="155"/>
      <c r="O15" s="161"/>
    </row>
    <row r="16" spans="2:15" s="146" customFormat="1" ht="39.950000000000003" customHeight="1" x14ac:dyDescent="0.35">
      <c r="B16" s="144">
        <v>10</v>
      </c>
      <c r="C16" s="169"/>
      <c r="D16" s="169"/>
      <c r="E16" s="159"/>
      <c r="F16" s="160"/>
      <c r="G16" s="12"/>
      <c r="H16" s="172"/>
      <c r="I16" s="171"/>
      <c r="J16" s="171"/>
      <c r="K16" s="168"/>
      <c r="L16" s="155"/>
      <c r="O16" s="161"/>
    </row>
    <row r="17" spans="2:16" s="146" customFormat="1" ht="39.950000000000003" customHeight="1" x14ac:dyDescent="0.35">
      <c r="B17" s="144">
        <v>11</v>
      </c>
      <c r="C17" s="169"/>
      <c r="D17" s="169"/>
      <c r="E17" s="159"/>
      <c r="F17" s="160"/>
      <c r="G17" s="12"/>
      <c r="H17" s="172"/>
      <c r="I17" s="171"/>
      <c r="J17" s="171"/>
      <c r="K17" s="168"/>
      <c r="L17" s="155"/>
      <c r="O17" s="161"/>
    </row>
    <row r="18" spans="2:16" s="146" customFormat="1" ht="39.950000000000003" customHeight="1" x14ac:dyDescent="0.35">
      <c r="B18" s="144">
        <v>12</v>
      </c>
      <c r="C18" s="169"/>
      <c r="D18" s="169"/>
      <c r="E18" s="159"/>
      <c r="F18" s="160"/>
      <c r="G18" s="12"/>
      <c r="H18" s="172"/>
      <c r="I18" s="171"/>
      <c r="J18" s="171"/>
      <c r="K18" s="168"/>
      <c r="L18" s="155"/>
      <c r="O18" s="161"/>
    </row>
    <row r="19" spans="2:16" s="146" customFormat="1" ht="39.950000000000003" customHeight="1" x14ac:dyDescent="0.35">
      <c r="B19" s="144">
        <v>13</v>
      </c>
      <c r="C19" s="169"/>
      <c r="D19" s="169"/>
      <c r="E19" s="159"/>
      <c r="F19" s="160"/>
      <c r="G19" s="12"/>
      <c r="H19" s="172"/>
      <c r="I19" s="171"/>
      <c r="J19" s="171"/>
      <c r="K19" s="168"/>
      <c r="L19" s="155"/>
      <c r="O19" s="161"/>
    </row>
    <row r="20" spans="2:16" s="146" customFormat="1" ht="39.950000000000003" customHeight="1" x14ac:dyDescent="0.35">
      <c r="B20" s="144">
        <v>14</v>
      </c>
      <c r="C20" s="169"/>
      <c r="D20" s="169"/>
      <c r="E20" s="159"/>
      <c r="F20" s="160"/>
      <c r="G20" s="12"/>
      <c r="H20" s="172"/>
      <c r="I20" s="171"/>
      <c r="J20" s="171"/>
      <c r="K20" s="168"/>
      <c r="L20" s="155"/>
      <c r="O20" s="161"/>
    </row>
    <row r="21" spans="2:16" s="146" customFormat="1" ht="39.950000000000003" customHeight="1" x14ac:dyDescent="0.35">
      <c r="B21" s="144">
        <v>15</v>
      </c>
      <c r="C21" s="169"/>
      <c r="D21" s="169"/>
      <c r="E21" s="159"/>
      <c r="F21" s="160"/>
      <c r="G21" s="12"/>
      <c r="H21" s="172"/>
      <c r="I21" s="171"/>
      <c r="J21" s="171"/>
      <c r="K21" s="168"/>
      <c r="L21" s="155"/>
      <c r="O21" s="161"/>
    </row>
    <row r="22" spans="2:16" s="146" customFormat="1" ht="39.950000000000003" customHeight="1" x14ac:dyDescent="0.35">
      <c r="B22" s="144">
        <v>16</v>
      </c>
      <c r="C22" s="169"/>
      <c r="D22" s="169"/>
      <c r="E22" s="159"/>
      <c r="F22" s="160"/>
      <c r="G22" s="12"/>
      <c r="H22" s="172"/>
      <c r="I22" s="171"/>
      <c r="J22" s="171"/>
      <c r="K22" s="168"/>
      <c r="L22" s="155"/>
      <c r="O22" s="161"/>
    </row>
    <row r="23" spans="2:16" s="146" customFormat="1" ht="39.950000000000003" customHeight="1" x14ac:dyDescent="0.35">
      <c r="B23" s="144">
        <v>17</v>
      </c>
      <c r="C23" s="169"/>
      <c r="D23" s="169"/>
      <c r="E23" s="159"/>
      <c r="F23" s="160"/>
      <c r="G23" s="12"/>
      <c r="H23" s="172"/>
      <c r="I23" s="171"/>
      <c r="J23" s="171"/>
      <c r="K23" s="168"/>
      <c r="L23" s="155"/>
      <c r="O23" s="161"/>
    </row>
    <row r="24" spans="2:16" s="146" customFormat="1" ht="39.950000000000003" customHeight="1" x14ac:dyDescent="0.35">
      <c r="B24" s="144">
        <v>18</v>
      </c>
      <c r="C24" s="169"/>
      <c r="D24" s="169"/>
      <c r="E24" s="159"/>
      <c r="F24" s="160"/>
      <c r="G24" s="12"/>
      <c r="H24" s="172"/>
      <c r="I24" s="171"/>
      <c r="J24" s="171"/>
      <c r="K24" s="168"/>
      <c r="L24" s="155"/>
      <c r="O24" s="161"/>
    </row>
    <row r="25" spans="2:16" s="146" customFormat="1" ht="39.950000000000003" customHeight="1" x14ac:dyDescent="0.35">
      <c r="B25" s="144">
        <v>19</v>
      </c>
      <c r="C25" s="169"/>
      <c r="D25" s="169"/>
      <c r="E25" s="159"/>
      <c r="F25" s="160"/>
      <c r="G25" s="12"/>
      <c r="H25" s="172"/>
      <c r="I25" s="171"/>
      <c r="J25" s="171"/>
      <c r="K25" s="168"/>
      <c r="L25" s="155"/>
      <c r="O25" s="161"/>
    </row>
    <row r="26" spans="2:16" s="146" customFormat="1" ht="39.950000000000003" customHeight="1" thickBot="1" x14ac:dyDescent="0.4">
      <c r="B26" s="147">
        <v>20</v>
      </c>
      <c r="C26" s="170"/>
      <c r="D26" s="170"/>
      <c r="E26" s="167"/>
      <c r="F26" s="160"/>
      <c r="G26" s="135"/>
      <c r="H26" s="173"/>
      <c r="I26" s="171"/>
      <c r="J26" s="171"/>
      <c r="K26" s="168"/>
      <c r="L26" s="152"/>
      <c r="O26" s="161"/>
    </row>
    <row r="27" spans="2:16" s="148" customFormat="1" ht="39.950000000000003" customHeight="1" thickTop="1" x14ac:dyDescent="0.35">
      <c r="B27" s="131" t="s">
        <v>15</v>
      </c>
      <c r="C27" s="153" t="s">
        <v>16</v>
      </c>
      <c r="D27" s="153" t="s">
        <v>16</v>
      </c>
      <c r="E27" s="154">
        <f>SUM(E7:E26)</f>
        <v>0</v>
      </c>
      <c r="F27" s="154">
        <f>SUM(F7:F26)</f>
        <v>0</v>
      </c>
      <c r="G27" s="153" t="s">
        <v>16</v>
      </c>
      <c r="H27" s="174" t="s">
        <v>16</v>
      </c>
      <c r="I27" s="153" t="s">
        <v>16</v>
      </c>
      <c r="J27" s="153"/>
      <c r="K27" s="153" t="s">
        <v>16</v>
      </c>
      <c r="L27" s="153" t="s">
        <v>16</v>
      </c>
      <c r="O27" s="150"/>
    </row>
    <row r="28" spans="2:16" ht="109.5" customHeight="1" x14ac:dyDescent="0.3">
      <c r="O28" s="151"/>
      <c r="P28" s="142" t="s">
        <v>99</v>
      </c>
    </row>
    <row r="29" spans="2:16" ht="109.5" customHeight="1" x14ac:dyDescent="0.3"/>
    <row r="30" spans="2:16" ht="109.5" customHeight="1" x14ac:dyDescent="0.3"/>
    <row r="31" spans="2:16" ht="109.5" customHeight="1" x14ac:dyDescent="0.3"/>
    <row r="32" spans="2:16" ht="109.5" customHeight="1" x14ac:dyDescent="0.3"/>
  </sheetData>
  <mergeCells count="10">
    <mergeCell ref="E4:E5"/>
    <mergeCell ref="C3:L3"/>
    <mergeCell ref="B4:B5"/>
    <mergeCell ref="C4:C5"/>
    <mergeCell ref="D4:D5"/>
    <mergeCell ref="F4:F5"/>
    <mergeCell ref="G4:G5"/>
    <mergeCell ref="H4:H5"/>
    <mergeCell ref="I4:K4"/>
    <mergeCell ref="L4:L5"/>
  </mergeCells>
  <phoneticPr fontId="4"/>
  <pageMargins left="0.70866141732283472" right="0.70866141732283472" top="0.74803149606299213" bottom="0.74803149606299213" header="0.31496062992125984" footer="0.31496062992125984"/>
  <pageSetup paperSize="8" scale="63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AEB1365-86C6-46A8-A634-1D2B42D0FD01}">
          <x14:formula1>
            <xm:f>マスタ!$B$4:$B$6</xm:f>
          </x14:formula1>
          <xm:sqref>G6:G26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99A763-E0D3-449C-81BA-8C189825E02D}">
  <sheetPr>
    <pageSetUpPr fitToPage="1"/>
  </sheetPr>
  <dimension ref="B1:M32"/>
  <sheetViews>
    <sheetView zoomScaleNormal="100" zoomScaleSheetLayoutView="55" workbookViewId="0">
      <pane xSplit="6" ySplit="6" topLeftCell="G7" activePane="bottomRight" state="frozen"/>
      <selection activeCell="H8" sqref="H8"/>
      <selection pane="topRight" activeCell="H8" sqref="H8"/>
      <selection pane="bottomLeft" activeCell="H8" sqref="H8"/>
      <selection pane="bottomRight" activeCell="B1" sqref="B1"/>
    </sheetView>
  </sheetViews>
  <sheetFormatPr defaultColWidth="9" defaultRowHeight="16.5" x14ac:dyDescent="0.3"/>
  <cols>
    <col min="1" max="1" width="2.25" style="142" customWidth="1"/>
    <col min="2" max="2" width="5.625" style="142" customWidth="1"/>
    <col min="3" max="4" width="32.625" style="142" customWidth="1"/>
    <col min="5" max="6" width="16.625" style="142" customWidth="1"/>
    <col min="7" max="7" width="13.625" style="142" customWidth="1"/>
    <col min="8" max="8" width="16.625" style="142" customWidth="1"/>
    <col min="9" max="9" width="45.25" style="142" customWidth="1"/>
    <col min="10" max="10" width="2.625" style="142" customWidth="1"/>
    <col min="11" max="11" width="7.75" style="142" customWidth="1"/>
    <col min="12" max="12" width="3.625" style="142" customWidth="1"/>
    <col min="13" max="16384" width="9" style="142"/>
  </cols>
  <sheetData>
    <row r="1" spans="2:12" s="139" customFormat="1" ht="39.950000000000003" customHeight="1" x14ac:dyDescent="0.55000000000000004">
      <c r="B1" s="138" t="s">
        <v>122</v>
      </c>
      <c r="I1" s="140"/>
      <c r="L1" s="2"/>
    </row>
    <row r="2" spans="2:12" ht="20.100000000000001" customHeight="1" x14ac:dyDescent="0.3">
      <c r="B2" s="141" t="s">
        <v>7</v>
      </c>
      <c r="C2" s="142" t="s">
        <v>96</v>
      </c>
      <c r="L2" s="149"/>
    </row>
    <row r="3" spans="2:12" ht="20.100000000000001" customHeight="1" x14ac:dyDescent="0.3">
      <c r="B3" s="143"/>
      <c r="C3" s="184" t="s">
        <v>8</v>
      </c>
      <c r="D3" s="185"/>
      <c r="E3" s="185"/>
      <c r="F3" s="185"/>
      <c r="G3" s="185"/>
      <c r="H3" s="185"/>
      <c r="I3" s="186"/>
      <c r="L3" s="149"/>
    </row>
    <row r="4" spans="2:12" ht="39.950000000000003" customHeight="1" x14ac:dyDescent="0.3">
      <c r="B4" s="187" t="s">
        <v>9</v>
      </c>
      <c r="C4" s="188" t="s">
        <v>24</v>
      </c>
      <c r="D4" s="188" t="s">
        <v>11</v>
      </c>
      <c r="E4" s="189" t="s">
        <v>103</v>
      </c>
      <c r="F4" s="189" t="s">
        <v>13</v>
      </c>
      <c r="G4" s="187" t="s">
        <v>17</v>
      </c>
      <c r="H4" s="191" t="s">
        <v>105</v>
      </c>
      <c r="I4" s="192" t="s">
        <v>14</v>
      </c>
      <c r="L4" s="149"/>
    </row>
    <row r="5" spans="2:12" ht="20.100000000000001" customHeight="1" x14ac:dyDescent="0.3">
      <c r="B5" s="187"/>
      <c r="C5" s="188"/>
      <c r="D5" s="188"/>
      <c r="E5" s="190"/>
      <c r="F5" s="190"/>
      <c r="G5" s="187"/>
      <c r="H5" s="191"/>
      <c r="I5" s="193"/>
      <c r="L5" s="149"/>
    </row>
    <row r="6" spans="2:12" s="146" customFormat="1" ht="39.950000000000003" customHeight="1" x14ac:dyDescent="0.35">
      <c r="B6" s="144"/>
      <c r="C6" s="106" t="s">
        <v>27</v>
      </c>
      <c r="D6" s="106" t="s">
        <v>18</v>
      </c>
      <c r="E6" s="7" t="s">
        <v>23</v>
      </c>
      <c r="F6" s="7" t="s">
        <v>22</v>
      </c>
      <c r="G6" s="9" t="s">
        <v>19</v>
      </c>
      <c r="H6" s="10" t="s">
        <v>21</v>
      </c>
      <c r="I6" s="11"/>
      <c r="L6" s="162"/>
    </row>
    <row r="7" spans="2:12" s="146" customFormat="1" ht="39.950000000000003" customHeight="1" x14ac:dyDescent="0.35">
      <c r="B7" s="144">
        <v>1</v>
      </c>
      <c r="C7" s="169"/>
      <c r="D7" s="169"/>
      <c r="E7" s="159"/>
      <c r="F7" s="159"/>
      <c r="G7" s="12"/>
      <c r="H7" s="172"/>
      <c r="I7" s="155"/>
      <c r="L7" s="162"/>
    </row>
    <row r="8" spans="2:12" s="146" customFormat="1" ht="39.950000000000003" customHeight="1" x14ac:dyDescent="0.35">
      <c r="B8" s="144">
        <v>2</v>
      </c>
      <c r="C8" s="169"/>
      <c r="D8" s="169"/>
      <c r="E8" s="159"/>
      <c r="F8" s="159"/>
      <c r="G8" s="12"/>
      <c r="H8" s="172"/>
      <c r="I8" s="155"/>
      <c r="L8" s="162"/>
    </row>
    <row r="9" spans="2:12" s="146" customFormat="1" ht="39.950000000000003" customHeight="1" x14ac:dyDescent="0.35">
      <c r="B9" s="144">
        <v>3</v>
      </c>
      <c r="C9" s="169"/>
      <c r="D9" s="169"/>
      <c r="E9" s="159"/>
      <c r="F9" s="159"/>
      <c r="G9" s="12"/>
      <c r="H9" s="172"/>
      <c r="I9" s="155"/>
      <c r="L9" s="162"/>
    </row>
    <row r="10" spans="2:12" s="146" customFormat="1" ht="39.950000000000003" customHeight="1" x14ac:dyDescent="0.35">
      <c r="B10" s="144">
        <v>4</v>
      </c>
      <c r="C10" s="169"/>
      <c r="D10" s="169"/>
      <c r="E10" s="159"/>
      <c r="F10" s="159"/>
      <c r="G10" s="12"/>
      <c r="H10" s="172"/>
      <c r="I10" s="155"/>
      <c r="L10" s="162"/>
    </row>
    <row r="11" spans="2:12" s="146" customFormat="1" ht="39.950000000000003" customHeight="1" x14ac:dyDescent="0.35">
      <c r="B11" s="144">
        <v>5</v>
      </c>
      <c r="C11" s="169"/>
      <c r="D11" s="169"/>
      <c r="E11" s="159"/>
      <c r="F11" s="159"/>
      <c r="G11" s="12"/>
      <c r="H11" s="172"/>
      <c r="I11" s="155"/>
      <c r="L11" s="162"/>
    </row>
    <row r="12" spans="2:12" s="146" customFormat="1" ht="39.950000000000003" customHeight="1" x14ac:dyDescent="0.35">
      <c r="B12" s="144">
        <v>6</v>
      </c>
      <c r="C12" s="169"/>
      <c r="D12" s="169"/>
      <c r="E12" s="159"/>
      <c r="F12" s="160"/>
      <c r="G12" s="12"/>
      <c r="H12" s="172"/>
      <c r="I12" s="155"/>
      <c r="L12" s="162"/>
    </row>
    <row r="13" spans="2:12" s="146" customFormat="1" ht="39.950000000000003" customHeight="1" x14ac:dyDescent="0.35">
      <c r="B13" s="144">
        <v>7</v>
      </c>
      <c r="C13" s="169"/>
      <c r="D13" s="169"/>
      <c r="E13" s="159"/>
      <c r="F13" s="160"/>
      <c r="G13" s="12"/>
      <c r="H13" s="172"/>
      <c r="I13" s="155"/>
      <c r="L13" s="162"/>
    </row>
    <row r="14" spans="2:12" s="146" customFormat="1" ht="39.950000000000003" customHeight="1" x14ac:dyDescent="0.35">
      <c r="B14" s="144">
        <v>8</v>
      </c>
      <c r="C14" s="169"/>
      <c r="D14" s="169"/>
      <c r="E14" s="159"/>
      <c r="F14" s="160"/>
      <c r="G14" s="12"/>
      <c r="H14" s="172"/>
      <c r="I14" s="155"/>
      <c r="L14" s="162"/>
    </row>
    <row r="15" spans="2:12" s="146" customFormat="1" ht="39.950000000000003" customHeight="1" x14ac:dyDescent="0.35">
      <c r="B15" s="144">
        <v>9</v>
      </c>
      <c r="C15" s="169"/>
      <c r="D15" s="169"/>
      <c r="E15" s="159"/>
      <c r="F15" s="160"/>
      <c r="G15" s="12"/>
      <c r="H15" s="172"/>
      <c r="I15" s="155"/>
      <c r="L15" s="162"/>
    </row>
    <row r="16" spans="2:12" s="146" customFormat="1" ht="39.950000000000003" customHeight="1" x14ac:dyDescent="0.35">
      <c r="B16" s="144">
        <v>10</v>
      </c>
      <c r="C16" s="169"/>
      <c r="D16" s="169"/>
      <c r="E16" s="159"/>
      <c r="F16" s="160"/>
      <c r="G16" s="12"/>
      <c r="H16" s="172"/>
      <c r="I16" s="155"/>
      <c r="L16" s="162"/>
    </row>
    <row r="17" spans="2:13" s="146" customFormat="1" ht="39.950000000000003" customHeight="1" x14ac:dyDescent="0.35">
      <c r="B17" s="144">
        <v>11</v>
      </c>
      <c r="C17" s="169"/>
      <c r="D17" s="169"/>
      <c r="E17" s="159"/>
      <c r="F17" s="160"/>
      <c r="G17" s="12"/>
      <c r="H17" s="172"/>
      <c r="I17" s="155"/>
      <c r="L17" s="162"/>
    </row>
    <row r="18" spans="2:13" s="146" customFormat="1" ht="39.950000000000003" customHeight="1" x14ac:dyDescent="0.35">
      <c r="B18" s="144">
        <v>12</v>
      </c>
      <c r="C18" s="169"/>
      <c r="D18" s="169"/>
      <c r="E18" s="159"/>
      <c r="F18" s="160"/>
      <c r="G18" s="12"/>
      <c r="H18" s="172"/>
      <c r="I18" s="155"/>
      <c r="L18" s="162"/>
    </row>
    <row r="19" spans="2:13" s="146" customFormat="1" ht="39.950000000000003" customHeight="1" x14ac:dyDescent="0.35">
      <c r="B19" s="144">
        <v>13</v>
      </c>
      <c r="C19" s="169"/>
      <c r="D19" s="169"/>
      <c r="E19" s="159"/>
      <c r="F19" s="160"/>
      <c r="G19" s="12"/>
      <c r="H19" s="172"/>
      <c r="I19" s="155"/>
      <c r="L19" s="162"/>
    </row>
    <row r="20" spans="2:13" s="146" customFormat="1" ht="39.950000000000003" customHeight="1" x14ac:dyDescent="0.35">
      <c r="B20" s="144">
        <v>14</v>
      </c>
      <c r="C20" s="169"/>
      <c r="D20" s="169"/>
      <c r="E20" s="159"/>
      <c r="F20" s="160"/>
      <c r="G20" s="12"/>
      <c r="H20" s="172"/>
      <c r="I20" s="155"/>
      <c r="L20" s="162"/>
    </row>
    <row r="21" spans="2:13" s="146" customFormat="1" ht="39.950000000000003" customHeight="1" x14ac:dyDescent="0.35">
      <c r="B21" s="144">
        <v>15</v>
      </c>
      <c r="C21" s="169"/>
      <c r="D21" s="169"/>
      <c r="E21" s="159"/>
      <c r="F21" s="160"/>
      <c r="G21" s="12"/>
      <c r="H21" s="172"/>
      <c r="I21" s="155"/>
      <c r="L21" s="162"/>
    </row>
    <row r="22" spans="2:13" s="146" customFormat="1" ht="39.950000000000003" customHeight="1" x14ac:dyDescent="0.35">
      <c r="B22" s="144">
        <v>16</v>
      </c>
      <c r="C22" s="169"/>
      <c r="D22" s="169"/>
      <c r="E22" s="159"/>
      <c r="F22" s="160"/>
      <c r="G22" s="12"/>
      <c r="H22" s="172"/>
      <c r="I22" s="155"/>
      <c r="L22" s="162"/>
    </row>
    <row r="23" spans="2:13" s="146" customFormat="1" ht="39.950000000000003" customHeight="1" x14ac:dyDescent="0.35">
      <c r="B23" s="144">
        <v>17</v>
      </c>
      <c r="C23" s="169"/>
      <c r="D23" s="169"/>
      <c r="E23" s="159"/>
      <c r="F23" s="160"/>
      <c r="G23" s="12"/>
      <c r="H23" s="172"/>
      <c r="I23" s="155"/>
      <c r="L23" s="162"/>
    </row>
    <row r="24" spans="2:13" s="146" customFormat="1" ht="39.950000000000003" customHeight="1" x14ac:dyDescent="0.35">
      <c r="B24" s="144">
        <v>18</v>
      </c>
      <c r="C24" s="169"/>
      <c r="D24" s="169"/>
      <c r="E24" s="159"/>
      <c r="F24" s="160"/>
      <c r="G24" s="12"/>
      <c r="H24" s="172"/>
      <c r="I24" s="155"/>
      <c r="L24" s="162"/>
    </row>
    <row r="25" spans="2:13" s="146" customFormat="1" ht="39.950000000000003" customHeight="1" x14ac:dyDescent="0.35">
      <c r="B25" s="144">
        <v>19</v>
      </c>
      <c r="C25" s="169"/>
      <c r="D25" s="169"/>
      <c r="E25" s="159"/>
      <c r="F25" s="160"/>
      <c r="G25" s="12"/>
      <c r="H25" s="172"/>
      <c r="I25" s="155"/>
      <c r="L25" s="162"/>
    </row>
    <row r="26" spans="2:13" s="146" customFormat="1" ht="39.950000000000003" customHeight="1" thickBot="1" x14ac:dyDescent="0.4">
      <c r="B26" s="147">
        <v>20</v>
      </c>
      <c r="C26" s="170"/>
      <c r="D26" s="170"/>
      <c r="E26" s="167"/>
      <c r="F26" s="160"/>
      <c r="G26" s="135"/>
      <c r="H26" s="173"/>
      <c r="I26" s="152"/>
      <c r="L26" s="162"/>
    </row>
    <row r="27" spans="2:13" s="148" customFormat="1" ht="39.950000000000003" customHeight="1" thickTop="1" x14ac:dyDescent="0.35">
      <c r="B27" s="131" t="s">
        <v>15</v>
      </c>
      <c r="C27" s="153" t="s">
        <v>16</v>
      </c>
      <c r="D27" s="153" t="s">
        <v>16</v>
      </c>
      <c r="E27" s="154">
        <f>SUM(E7:E26)</f>
        <v>0</v>
      </c>
      <c r="F27" s="154">
        <f>SUM(F7:F26)</f>
        <v>0</v>
      </c>
      <c r="G27" s="153" t="s">
        <v>16</v>
      </c>
      <c r="H27" s="174" t="s">
        <v>16</v>
      </c>
      <c r="I27" s="153" t="s">
        <v>16</v>
      </c>
      <c r="L27" s="150"/>
    </row>
    <row r="28" spans="2:13" ht="109.5" customHeight="1" x14ac:dyDescent="0.3">
      <c r="L28" s="151"/>
      <c r="M28" s="142" t="s">
        <v>99</v>
      </c>
    </row>
    <row r="29" spans="2:13" ht="109.5" customHeight="1" x14ac:dyDescent="0.3"/>
    <row r="30" spans="2:13" ht="109.5" customHeight="1" x14ac:dyDescent="0.3"/>
    <row r="31" spans="2:13" ht="109.5" customHeight="1" x14ac:dyDescent="0.3"/>
    <row r="32" spans="2:13" ht="109.5" customHeight="1" x14ac:dyDescent="0.3"/>
  </sheetData>
  <mergeCells count="9">
    <mergeCell ref="C3:I3"/>
    <mergeCell ref="B4:B5"/>
    <mergeCell ref="C4:C5"/>
    <mergeCell ref="D4:D5"/>
    <mergeCell ref="E4:E5"/>
    <mergeCell ref="F4:F5"/>
    <mergeCell ref="G4:G5"/>
    <mergeCell ref="H4:H5"/>
    <mergeCell ref="I4:I5"/>
  </mergeCells>
  <phoneticPr fontId="4"/>
  <pageMargins left="0.70866141732283472" right="0.70866141732283472" top="0.74803149606299213" bottom="0.74803149606299213" header="0.31496062992125984" footer="0.31496062992125984"/>
  <pageSetup paperSize="8" scale="63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897A146-E093-4538-9DF3-92F48A332A3B}">
          <x14:formula1>
            <xm:f>マスタ!$B$4:$B$6</xm:f>
          </x14:formula1>
          <xm:sqref>G6:G26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2AA091-238D-4244-A044-A9F97A35025D}">
  <sheetPr>
    <pageSetUpPr fitToPage="1"/>
  </sheetPr>
  <dimension ref="D7"/>
  <sheetViews>
    <sheetView showGridLines="0" zoomScaleNormal="100" workbookViewId="0"/>
  </sheetViews>
  <sheetFormatPr defaultColWidth="9" defaultRowHeight="13.5" x14ac:dyDescent="0.15"/>
  <cols>
    <col min="1" max="16384" width="9" style="137"/>
  </cols>
  <sheetData>
    <row r="7" spans="4:4" x14ac:dyDescent="0.15">
      <c r="D7" s="137" t="s">
        <v>98</v>
      </c>
    </row>
  </sheetData>
  <phoneticPr fontId="4"/>
  <pageMargins left="0.70866141732283472" right="0.70866141732283472" top="0.74803149606299213" bottom="0.74803149606299213" header="0.31496062992125984" footer="0.31496062992125984"/>
  <pageSetup paperSize="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BB36DD-9285-4FE8-90CD-01B118893BE1}">
  <sheetPr>
    <pageSetUpPr fitToPage="1"/>
  </sheetPr>
  <dimension ref="B1:O32"/>
  <sheetViews>
    <sheetView zoomScaleNormal="100" zoomScaleSheetLayoutView="55" workbookViewId="0">
      <pane xSplit="6" ySplit="6" topLeftCell="G7" activePane="bottomRight" state="frozen"/>
      <selection activeCell="H8" sqref="H8"/>
      <selection pane="topRight" activeCell="H8" sqref="H8"/>
      <selection pane="bottomLeft" activeCell="H8" sqref="H8"/>
      <selection pane="bottomRight" activeCell="B1" sqref="B1"/>
    </sheetView>
  </sheetViews>
  <sheetFormatPr defaultColWidth="9" defaultRowHeight="16.5" x14ac:dyDescent="0.3"/>
  <cols>
    <col min="1" max="1" width="2.25" style="142" customWidth="1"/>
    <col min="2" max="2" width="5.625" style="142" customWidth="1"/>
    <col min="3" max="4" width="32.625" style="142" customWidth="1"/>
    <col min="5" max="6" width="16.625" style="142" customWidth="1"/>
    <col min="7" max="7" width="13.625" style="142" customWidth="1"/>
    <col min="8" max="8" width="16.625" style="142" customWidth="1"/>
    <col min="9" max="10" width="12.625" style="142" customWidth="1"/>
    <col min="11" max="11" width="45.25" style="142" customWidth="1"/>
    <col min="12" max="12" width="2.625" style="142" customWidth="1"/>
    <col min="13" max="13" width="7.75" style="142" customWidth="1"/>
    <col min="14" max="14" width="3.625" style="142" customWidth="1"/>
    <col min="15" max="16384" width="9" style="142"/>
  </cols>
  <sheetData>
    <row r="1" spans="2:14" s="139" customFormat="1" ht="39.950000000000003" customHeight="1" x14ac:dyDescent="0.55000000000000004">
      <c r="B1" s="138" t="s">
        <v>123</v>
      </c>
      <c r="K1" s="140"/>
      <c r="N1" s="2"/>
    </row>
    <row r="2" spans="2:14" ht="20.100000000000001" customHeight="1" x14ac:dyDescent="0.3">
      <c r="B2" s="141" t="s">
        <v>7</v>
      </c>
      <c r="C2" s="142" t="s">
        <v>96</v>
      </c>
      <c r="N2" s="149"/>
    </row>
    <row r="3" spans="2:14" ht="20.100000000000001" customHeight="1" x14ac:dyDescent="0.3">
      <c r="B3" s="143"/>
      <c r="C3" s="184" t="s">
        <v>8</v>
      </c>
      <c r="D3" s="185"/>
      <c r="E3" s="185"/>
      <c r="F3" s="185"/>
      <c r="G3" s="185"/>
      <c r="H3" s="185"/>
      <c r="I3" s="185"/>
      <c r="J3" s="185"/>
      <c r="K3" s="186"/>
      <c r="N3" s="149"/>
    </row>
    <row r="4" spans="2:14" ht="19.5" customHeight="1" x14ac:dyDescent="0.3">
      <c r="B4" s="187" t="s">
        <v>9</v>
      </c>
      <c r="C4" s="188" t="s">
        <v>24</v>
      </c>
      <c r="D4" s="188" t="s">
        <v>11</v>
      </c>
      <c r="E4" s="189" t="s">
        <v>103</v>
      </c>
      <c r="F4" s="189" t="s">
        <v>13</v>
      </c>
      <c r="G4" s="187" t="s">
        <v>17</v>
      </c>
      <c r="H4" s="191" t="s">
        <v>106</v>
      </c>
      <c r="I4" s="191" t="s">
        <v>114</v>
      </c>
      <c r="J4" s="194"/>
      <c r="K4" s="192" t="s">
        <v>14</v>
      </c>
      <c r="N4" s="149"/>
    </row>
    <row r="5" spans="2:14" ht="39.75" customHeight="1" x14ac:dyDescent="0.3">
      <c r="B5" s="187"/>
      <c r="C5" s="188"/>
      <c r="D5" s="188"/>
      <c r="E5" s="190"/>
      <c r="F5" s="190"/>
      <c r="G5" s="187"/>
      <c r="H5" s="191"/>
      <c r="I5" s="165" t="s">
        <v>113</v>
      </c>
      <c r="J5" s="165" t="s">
        <v>115</v>
      </c>
      <c r="K5" s="193"/>
      <c r="N5" s="149"/>
    </row>
    <row r="6" spans="2:14" s="146" customFormat="1" ht="39.950000000000003" customHeight="1" x14ac:dyDescent="0.35">
      <c r="B6" s="144"/>
      <c r="C6" s="106" t="s">
        <v>27</v>
      </c>
      <c r="D6" s="106" t="s">
        <v>18</v>
      </c>
      <c r="E6" s="7" t="s">
        <v>23</v>
      </c>
      <c r="F6" s="7" t="s">
        <v>22</v>
      </c>
      <c r="G6" s="9" t="s">
        <v>19</v>
      </c>
      <c r="H6" s="10" t="s">
        <v>21</v>
      </c>
      <c r="I6" s="145" t="s">
        <v>117</v>
      </c>
      <c r="J6" s="145" t="s">
        <v>118</v>
      </c>
      <c r="K6" s="11"/>
      <c r="N6" s="162"/>
    </row>
    <row r="7" spans="2:14" s="146" customFormat="1" ht="39.950000000000003" customHeight="1" x14ac:dyDescent="0.35">
      <c r="B7" s="144">
        <v>1</v>
      </c>
      <c r="C7" s="169"/>
      <c r="D7" s="169"/>
      <c r="E7" s="159"/>
      <c r="F7" s="159"/>
      <c r="G7" s="12"/>
      <c r="H7" s="172"/>
      <c r="I7" s="171"/>
      <c r="J7" s="171"/>
      <c r="K7" s="155"/>
      <c r="N7" s="162"/>
    </row>
    <row r="8" spans="2:14" s="146" customFormat="1" ht="39.950000000000003" customHeight="1" x14ac:dyDescent="0.35">
      <c r="B8" s="144">
        <v>2</v>
      </c>
      <c r="C8" s="169"/>
      <c r="D8" s="169"/>
      <c r="E8" s="159"/>
      <c r="F8" s="159"/>
      <c r="G8" s="12"/>
      <c r="H8" s="172"/>
      <c r="I8" s="171"/>
      <c r="J8" s="171"/>
      <c r="K8" s="155"/>
      <c r="N8" s="162"/>
    </row>
    <row r="9" spans="2:14" s="146" customFormat="1" ht="39.950000000000003" customHeight="1" x14ac:dyDescent="0.35">
      <c r="B9" s="144">
        <v>3</v>
      </c>
      <c r="C9" s="169"/>
      <c r="D9" s="169"/>
      <c r="E9" s="159"/>
      <c r="F9" s="159"/>
      <c r="G9" s="12"/>
      <c r="H9" s="172"/>
      <c r="I9" s="171"/>
      <c r="J9" s="171"/>
      <c r="K9" s="155"/>
      <c r="N9" s="162"/>
    </row>
    <row r="10" spans="2:14" s="146" customFormat="1" ht="39.950000000000003" customHeight="1" x14ac:dyDescent="0.35">
      <c r="B10" s="144">
        <v>4</v>
      </c>
      <c r="C10" s="169"/>
      <c r="D10" s="169"/>
      <c r="E10" s="159"/>
      <c r="F10" s="159"/>
      <c r="G10" s="12"/>
      <c r="H10" s="172"/>
      <c r="I10" s="171"/>
      <c r="J10" s="171"/>
      <c r="K10" s="155"/>
      <c r="N10" s="162"/>
    </row>
    <row r="11" spans="2:14" s="146" customFormat="1" ht="39.950000000000003" customHeight="1" x14ac:dyDescent="0.35">
      <c r="B11" s="144">
        <v>5</v>
      </c>
      <c r="C11" s="169"/>
      <c r="D11" s="169"/>
      <c r="E11" s="159"/>
      <c r="F11" s="159"/>
      <c r="G11" s="12"/>
      <c r="H11" s="172"/>
      <c r="I11" s="171"/>
      <c r="J11" s="171"/>
      <c r="K11" s="155"/>
      <c r="N11" s="162"/>
    </row>
    <row r="12" spans="2:14" s="146" customFormat="1" ht="39.950000000000003" customHeight="1" x14ac:dyDescent="0.35">
      <c r="B12" s="144">
        <v>6</v>
      </c>
      <c r="C12" s="169"/>
      <c r="D12" s="169"/>
      <c r="E12" s="159"/>
      <c r="F12" s="160"/>
      <c r="G12" s="12"/>
      <c r="H12" s="172"/>
      <c r="I12" s="171"/>
      <c r="J12" s="171"/>
      <c r="K12" s="155"/>
      <c r="N12" s="162"/>
    </row>
    <row r="13" spans="2:14" s="146" customFormat="1" ht="39.950000000000003" customHeight="1" x14ac:dyDescent="0.35">
      <c r="B13" s="144">
        <v>7</v>
      </c>
      <c r="C13" s="169"/>
      <c r="D13" s="169"/>
      <c r="E13" s="159"/>
      <c r="F13" s="160"/>
      <c r="G13" s="12"/>
      <c r="H13" s="172"/>
      <c r="I13" s="171"/>
      <c r="J13" s="171"/>
      <c r="K13" s="155"/>
      <c r="N13" s="162"/>
    </row>
    <row r="14" spans="2:14" s="146" customFormat="1" ht="39.950000000000003" customHeight="1" x14ac:dyDescent="0.35">
      <c r="B14" s="144">
        <v>8</v>
      </c>
      <c r="C14" s="169"/>
      <c r="D14" s="169"/>
      <c r="E14" s="159"/>
      <c r="F14" s="160"/>
      <c r="G14" s="12"/>
      <c r="H14" s="172"/>
      <c r="I14" s="171"/>
      <c r="J14" s="171"/>
      <c r="K14" s="155"/>
      <c r="N14" s="162"/>
    </row>
    <row r="15" spans="2:14" s="146" customFormat="1" ht="39.950000000000003" customHeight="1" x14ac:dyDescent="0.35">
      <c r="B15" s="144">
        <v>9</v>
      </c>
      <c r="C15" s="169"/>
      <c r="D15" s="169"/>
      <c r="E15" s="159"/>
      <c r="F15" s="160"/>
      <c r="G15" s="12"/>
      <c r="H15" s="172"/>
      <c r="I15" s="171"/>
      <c r="J15" s="171"/>
      <c r="K15" s="155"/>
      <c r="N15" s="162"/>
    </row>
    <row r="16" spans="2:14" s="146" customFormat="1" ht="39.950000000000003" customHeight="1" x14ac:dyDescent="0.35">
      <c r="B16" s="144">
        <v>10</v>
      </c>
      <c r="C16" s="169"/>
      <c r="D16" s="169"/>
      <c r="E16" s="159"/>
      <c r="F16" s="160"/>
      <c r="G16" s="12"/>
      <c r="H16" s="172"/>
      <c r="I16" s="171"/>
      <c r="J16" s="171"/>
      <c r="K16" s="155"/>
      <c r="N16" s="162"/>
    </row>
    <row r="17" spans="2:15" s="146" customFormat="1" ht="39.950000000000003" customHeight="1" x14ac:dyDescent="0.35">
      <c r="B17" s="144">
        <v>11</v>
      </c>
      <c r="C17" s="169"/>
      <c r="D17" s="169"/>
      <c r="E17" s="159"/>
      <c r="F17" s="160"/>
      <c r="G17" s="12"/>
      <c r="H17" s="172"/>
      <c r="I17" s="171"/>
      <c r="J17" s="171"/>
      <c r="K17" s="155"/>
      <c r="N17" s="162"/>
    </row>
    <row r="18" spans="2:15" s="146" customFormat="1" ht="39.950000000000003" customHeight="1" x14ac:dyDescent="0.35">
      <c r="B18" s="144">
        <v>12</v>
      </c>
      <c r="C18" s="169"/>
      <c r="D18" s="169"/>
      <c r="E18" s="159"/>
      <c r="F18" s="160"/>
      <c r="G18" s="12"/>
      <c r="H18" s="172"/>
      <c r="I18" s="171"/>
      <c r="J18" s="171"/>
      <c r="K18" s="155"/>
      <c r="N18" s="162"/>
    </row>
    <row r="19" spans="2:15" s="146" customFormat="1" ht="39.950000000000003" customHeight="1" x14ac:dyDescent="0.35">
      <c r="B19" s="144">
        <v>13</v>
      </c>
      <c r="C19" s="169"/>
      <c r="D19" s="169"/>
      <c r="E19" s="159"/>
      <c r="F19" s="160"/>
      <c r="G19" s="12"/>
      <c r="H19" s="172"/>
      <c r="I19" s="171"/>
      <c r="J19" s="171"/>
      <c r="K19" s="155"/>
      <c r="N19" s="162"/>
    </row>
    <row r="20" spans="2:15" s="146" customFormat="1" ht="39.950000000000003" customHeight="1" x14ac:dyDescent="0.35">
      <c r="B20" s="144">
        <v>14</v>
      </c>
      <c r="C20" s="169"/>
      <c r="D20" s="169"/>
      <c r="E20" s="159"/>
      <c r="F20" s="160"/>
      <c r="G20" s="12"/>
      <c r="H20" s="172"/>
      <c r="I20" s="171"/>
      <c r="J20" s="171"/>
      <c r="K20" s="155"/>
      <c r="N20" s="162"/>
    </row>
    <row r="21" spans="2:15" s="146" customFormat="1" ht="39.950000000000003" customHeight="1" x14ac:dyDescent="0.35">
      <c r="B21" s="144">
        <v>15</v>
      </c>
      <c r="C21" s="169"/>
      <c r="D21" s="169"/>
      <c r="E21" s="159"/>
      <c r="F21" s="160"/>
      <c r="G21" s="12"/>
      <c r="H21" s="172"/>
      <c r="I21" s="171"/>
      <c r="J21" s="171"/>
      <c r="K21" s="155"/>
      <c r="N21" s="162"/>
    </row>
    <row r="22" spans="2:15" s="146" customFormat="1" ht="39.950000000000003" customHeight="1" x14ac:dyDescent="0.35">
      <c r="B22" s="144">
        <v>16</v>
      </c>
      <c r="C22" s="169"/>
      <c r="D22" s="169"/>
      <c r="E22" s="159"/>
      <c r="F22" s="160"/>
      <c r="G22" s="12"/>
      <c r="H22" s="172"/>
      <c r="I22" s="171"/>
      <c r="J22" s="171"/>
      <c r="K22" s="155"/>
      <c r="N22" s="162"/>
    </row>
    <row r="23" spans="2:15" s="146" customFormat="1" ht="39.950000000000003" customHeight="1" x14ac:dyDescent="0.35">
      <c r="B23" s="144">
        <v>17</v>
      </c>
      <c r="C23" s="169"/>
      <c r="D23" s="169"/>
      <c r="E23" s="159"/>
      <c r="F23" s="160"/>
      <c r="G23" s="12"/>
      <c r="H23" s="172"/>
      <c r="I23" s="171"/>
      <c r="J23" s="171"/>
      <c r="K23" s="155"/>
      <c r="N23" s="162"/>
    </row>
    <row r="24" spans="2:15" s="146" customFormat="1" ht="39.950000000000003" customHeight="1" x14ac:dyDescent="0.35">
      <c r="B24" s="144">
        <v>18</v>
      </c>
      <c r="C24" s="169"/>
      <c r="D24" s="169"/>
      <c r="E24" s="159"/>
      <c r="F24" s="160"/>
      <c r="G24" s="12"/>
      <c r="H24" s="172"/>
      <c r="I24" s="171"/>
      <c r="J24" s="171"/>
      <c r="K24" s="155"/>
      <c r="N24" s="162"/>
    </row>
    <row r="25" spans="2:15" s="146" customFormat="1" ht="39.950000000000003" customHeight="1" x14ac:dyDescent="0.35">
      <c r="B25" s="144">
        <v>19</v>
      </c>
      <c r="C25" s="169"/>
      <c r="D25" s="169"/>
      <c r="E25" s="159"/>
      <c r="F25" s="160"/>
      <c r="G25" s="12"/>
      <c r="H25" s="172"/>
      <c r="I25" s="171"/>
      <c r="J25" s="171"/>
      <c r="K25" s="155"/>
      <c r="N25" s="162"/>
    </row>
    <row r="26" spans="2:15" s="146" customFormat="1" ht="39.950000000000003" customHeight="1" thickBot="1" x14ac:dyDescent="0.4">
      <c r="B26" s="147">
        <v>20</v>
      </c>
      <c r="C26" s="170"/>
      <c r="D26" s="170"/>
      <c r="E26" s="167"/>
      <c r="F26" s="160"/>
      <c r="G26" s="135"/>
      <c r="H26" s="173"/>
      <c r="I26" s="175"/>
      <c r="J26" s="175"/>
      <c r="K26" s="152"/>
      <c r="N26" s="162"/>
    </row>
    <row r="27" spans="2:15" s="148" customFormat="1" ht="39.950000000000003" customHeight="1" thickTop="1" x14ac:dyDescent="0.35">
      <c r="B27" s="131" t="s">
        <v>15</v>
      </c>
      <c r="C27" s="153" t="s">
        <v>16</v>
      </c>
      <c r="D27" s="153" t="s">
        <v>16</v>
      </c>
      <c r="E27" s="154">
        <f>SUM(E7:E26)</f>
        <v>0</v>
      </c>
      <c r="F27" s="154">
        <f>SUM(F7:F26)</f>
        <v>0</v>
      </c>
      <c r="G27" s="153" t="s">
        <v>16</v>
      </c>
      <c r="H27" s="174" t="s">
        <v>16</v>
      </c>
      <c r="I27" s="174"/>
      <c r="J27" s="174"/>
      <c r="K27" s="153" t="s">
        <v>16</v>
      </c>
      <c r="N27" s="150"/>
    </row>
    <row r="28" spans="2:15" ht="109.5" customHeight="1" x14ac:dyDescent="0.3">
      <c r="N28" s="151"/>
      <c r="O28" s="142" t="s">
        <v>99</v>
      </c>
    </row>
    <row r="29" spans="2:15" ht="109.5" customHeight="1" x14ac:dyDescent="0.3"/>
    <row r="30" spans="2:15" ht="109.5" customHeight="1" x14ac:dyDescent="0.3"/>
    <row r="31" spans="2:15" ht="109.5" customHeight="1" x14ac:dyDescent="0.3"/>
    <row r="32" spans="2:15" ht="109.5" customHeight="1" x14ac:dyDescent="0.3"/>
  </sheetData>
  <mergeCells count="10">
    <mergeCell ref="C3:K3"/>
    <mergeCell ref="B4:B5"/>
    <mergeCell ref="C4:C5"/>
    <mergeCell ref="D4:D5"/>
    <mergeCell ref="E4:E5"/>
    <mergeCell ref="F4:F5"/>
    <mergeCell ref="G4:G5"/>
    <mergeCell ref="H4:H5"/>
    <mergeCell ref="K4:K5"/>
    <mergeCell ref="I4:J4"/>
  </mergeCells>
  <phoneticPr fontId="4"/>
  <pageMargins left="0.70866141732283472" right="0.70866141732283472" top="0.74803149606299213" bottom="0.74803149606299213" header="0.31496062992125984" footer="0.31496062992125984"/>
  <pageSetup paperSize="8" scale="63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67C7ADB-6336-41DA-9132-C9296466A762}">
          <x14:formula1>
            <xm:f>マスタ!$B$4:$B$6</xm:f>
          </x14:formula1>
          <xm:sqref>G6:G26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6E8A75-3AC1-42EE-A7D7-636EAD6F3011}">
  <sheetPr>
    <pageSetUpPr fitToPage="1"/>
  </sheetPr>
  <dimension ref="B1:AA20"/>
  <sheetViews>
    <sheetView view="pageBreakPreview" zoomScaleNormal="75" zoomScaleSheetLayoutView="100" workbookViewId="0">
      <pane xSplit="6" ySplit="3" topLeftCell="G4" activePane="bottomRight" state="frozen"/>
      <selection activeCell="H8" sqref="H8"/>
      <selection pane="topRight" activeCell="H8" sqref="H8"/>
      <selection pane="bottomLeft" activeCell="H8" sqref="H8"/>
      <selection pane="bottomRight" activeCell="B1" sqref="B1"/>
    </sheetView>
  </sheetViews>
  <sheetFormatPr defaultColWidth="9" defaultRowHeight="19.5" customHeight="1" x14ac:dyDescent="0.3"/>
  <cols>
    <col min="1" max="1" width="1.625" style="56" customWidth="1"/>
    <col min="2" max="2" width="8.625" style="56" customWidth="1"/>
    <col min="3" max="3" width="32.625" style="56" customWidth="1"/>
    <col min="4" max="4" width="9.625" style="57" customWidth="1"/>
    <col min="5" max="5" width="12.625" style="58" customWidth="1"/>
    <col min="6" max="6" width="10.625" style="58" customWidth="1"/>
    <col min="7" max="7" width="12.625" style="59" customWidth="1"/>
    <col min="8" max="8" width="10.625" style="59" customWidth="1"/>
    <col min="9" max="9" width="10.625" style="60" customWidth="1"/>
    <col min="10" max="10" width="12.625" style="59" customWidth="1"/>
    <col min="11" max="11" width="10.625" style="59" customWidth="1"/>
    <col min="12" max="12" width="10.625" style="60" customWidth="1"/>
    <col min="13" max="13" width="12.625" style="59" customWidth="1"/>
    <col min="14" max="14" width="10.625" style="59" customWidth="1"/>
    <col min="15" max="15" width="10.625" style="60" customWidth="1"/>
    <col min="16" max="16" width="12.625" style="59" customWidth="1"/>
    <col min="17" max="17" width="10.625" style="59" customWidth="1"/>
    <col min="18" max="18" width="10.625" style="60" customWidth="1"/>
    <col min="19" max="19" width="12.625" style="59" customWidth="1"/>
    <col min="20" max="20" width="10.625" style="59" customWidth="1"/>
    <col min="21" max="21" width="10.625" style="60" customWidth="1"/>
    <col min="22" max="22" width="12.625" style="59" customWidth="1"/>
    <col min="23" max="23" width="10.625" style="59" customWidth="1"/>
    <col min="24" max="24" width="10.625" style="60" customWidth="1"/>
    <col min="25" max="25" width="12.625" style="59" customWidth="1"/>
    <col min="26" max="26" width="10.625" style="59" customWidth="1"/>
    <col min="27" max="27" width="10.625" style="60" customWidth="1"/>
    <col min="28" max="16384" width="9" style="56"/>
  </cols>
  <sheetData>
    <row r="1" spans="2:27" s="22" customFormat="1" ht="39.950000000000003" customHeight="1" x14ac:dyDescent="0.55000000000000004">
      <c r="B1" s="113" t="s">
        <v>124</v>
      </c>
      <c r="D1" s="23"/>
      <c r="E1" s="24"/>
      <c r="F1" s="24"/>
      <c r="G1" s="25"/>
      <c r="H1" s="25"/>
      <c r="I1" s="26"/>
      <c r="J1" s="25"/>
      <c r="K1" s="25"/>
      <c r="L1" s="26"/>
      <c r="M1" s="25"/>
      <c r="N1" s="25"/>
      <c r="O1" s="26"/>
      <c r="P1" s="25"/>
      <c r="Q1" s="25"/>
      <c r="R1" s="26"/>
      <c r="S1" s="25"/>
      <c r="T1" s="25"/>
      <c r="U1" s="26"/>
      <c r="V1" s="25"/>
      <c r="W1" s="25"/>
      <c r="X1" s="26"/>
      <c r="Y1" s="25"/>
      <c r="Z1" s="25"/>
      <c r="AA1" s="26"/>
    </row>
    <row r="2" spans="2:27" s="28" customFormat="1" ht="20.100000000000001" customHeight="1" thickBot="1" x14ac:dyDescent="0.5">
      <c r="B2" s="27"/>
      <c r="D2" s="29"/>
      <c r="E2" s="30"/>
      <c r="F2" s="30"/>
      <c r="G2" s="31"/>
      <c r="H2" s="31"/>
      <c r="I2" s="32"/>
      <c r="J2" s="31"/>
      <c r="K2" s="31"/>
      <c r="L2" s="32"/>
      <c r="M2" s="31"/>
      <c r="N2" s="31"/>
      <c r="O2" s="32"/>
      <c r="P2" s="31"/>
      <c r="Q2" s="31"/>
      <c r="R2" s="32"/>
      <c r="S2" s="31"/>
      <c r="T2" s="31"/>
      <c r="U2" s="32"/>
      <c r="V2" s="31"/>
      <c r="W2" s="31"/>
      <c r="X2" s="32"/>
      <c r="Y2" s="31"/>
      <c r="Z2" s="31"/>
      <c r="AA2" s="32"/>
    </row>
    <row r="3" spans="2:27" s="40" customFormat="1" ht="39.950000000000003" customHeight="1" x14ac:dyDescent="0.15">
      <c r="B3" s="33" t="s">
        <v>33</v>
      </c>
      <c r="C3" s="34" t="s">
        <v>34</v>
      </c>
      <c r="D3" s="35" t="s">
        <v>35</v>
      </c>
      <c r="E3" s="36" t="s">
        <v>36</v>
      </c>
      <c r="F3" s="35" t="s">
        <v>37</v>
      </c>
      <c r="G3" s="37" t="s">
        <v>38</v>
      </c>
      <c r="H3" s="38" t="s">
        <v>39</v>
      </c>
      <c r="I3" s="39" t="s">
        <v>40</v>
      </c>
      <c r="J3" s="37" t="s">
        <v>38</v>
      </c>
      <c r="K3" s="38" t="s">
        <v>39</v>
      </c>
      <c r="L3" s="39" t="s">
        <v>40</v>
      </c>
      <c r="M3" s="37" t="s">
        <v>38</v>
      </c>
      <c r="N3" s="38" t="s">
        <v>39</v>
      </c>
      <c r="O3" s="39" t="s">
        <v>40</v>
      </c>
      <c r="P3" s="37" t="s">
        <v>38</v>
      </c>
      <c r="Q3" s="38" t="s">
        <v>39</v>
      </c>
      <c r="R3" s="39" t="s">
        <v>40</v>
      </c>
      <c r="S3" s="37" t="s">
        <v>38</v>
      </c>
      <c r="T3" s="38" t="s">
        <v>39</v>
      </c>
      <c r="U3" s="39" t="s">
        <v>40</v>
      </c>
      <c r="V3" s="37" t="s">
        <v>38</v>
      </c>
      <c r="W3" s="38" t="s">
        <v>39</v>
      </c>
      <c r="X3" s="39" t="s">
        <v>40</v>
      </c>
      <c r="Y3" s="37" t="s">
        <v>38</v>
      </c>
      <c r="Z3" s="38" t="s">
        <v>41</v>
      </c>
      <c r="AA3" s="39" t="s">
        <v>40</v>
      </c>
    </row>
    <row r="4" spans="2:27" s="48" customFormat="1" ht="39.950000000000003" customHeight="1" x14ac:dyDescent="0.3">
      <c r="B4" s="41"/>
      <c r="C4" s="42" t="s">
        <v>18</v>
      </c>
      <c r="D4" s="43" t="s">
        <v>42</v>
      </c>
      <c r="E4" s="44">
        <v>44834</v>
      </c>
      <c r="F4" s="43">
        <v>50</v>
      </c>
      <c r="G4" s="45">
        <v>44849</v>
      </c>
      <c r="H4" s="46">
        <v>30</v>
      </c>
      <c r="I4" s="47">
        <f>IF(OR(H4=0,H4=" ")," ",F4-H4)</f>
        <v>20</v>
      </c>
      <c r="J4" s="45">
        <v>44865</v>
      </c>
      <c r="K4" s="46">
        <v>15</v>
      </c>
      <c r="L4" s="47">
        <f>IF(OR(K4=0,K4=" ")," ",I4-K4)</f>
        <v>5</v>
      </c>
      <c r="M4" s="45">
        <v>44880</v>
      </c>
      <c r="N4" s="46">
        <v>5</v>
      </c>
      <c r="O4" s="47">
        <f>IF(OR(N4=0,N4=" ")," ",L4-N4)</f>
        <v>0</v>
      </c>
      <c r="P4" s="45"/>
      <c r="Q4" s="46"/>
      <c r="R4" s="47" t="str">
        <f>IF(OR(Q4=0,Q4=" ")," ",O4-Q4)</f>
        <v xml:space="preserve"> </v>
      </c>
      <c r="S4" s="45"/>
      <c r="T4" s="46"/>
      <c r="U4" s="47" t="str">
        <f>IF(OR(T4=0,T4=" ")," ",R4-T4)</f>
        <v xml:space="preserve"> </v>
      </c>
      <c r="V4" s="45"/>
      <c r="W4" s="46"/>
      <c r="X4" s="47" t="str">
        <f>IF(OR(W4=0,W4=" ")," ",U4-W4)</f>
        <v xml:space="preserve"> </v>
      </c>
      <c r="Y4" s="45"/>
      <c r="Z4" s="46"/>
      <c r="AA4" s="47" t="str">
        <f>IF(OR(Z4=0,Z4=" ")," ",X4-Z4)</f>
        <v xml:space="preserve"> </v>
      </c>
    </row>
    <row r="5" spans="2:27" s="48" customFormat="1" ht="39.950000000000003" customHeight="1" x14ac:dyDescent="0.3">
      <c r="B5" s="49">
        <v>1</v>
      </c>
      <c r="C5" s="50"/>
      <c r="D5" s="51"/>
      <c r="E5" s="52"/>
      <c r="F5" s="51"/>
      <c r="G5" s="53"/>
      <c r="H5" s="54"/>
      <c r="I5" s="55" t="str">
        <f>IF(OR(H5=0,H5=" ")," ",F5-H5)</f>
        <v xml:space="preserve"> </v>
      </c>
      <c r="J5" s="53"/>
      <c r="K5" s="54"/>
      <c r="L5" s="55" t="str">
        <f>IF(OR(K5=0,K5=" ")," ",I5-K5)</f>
        <v xml:space="preserve"> </v>
      </c>
      <c r="M5" s="53"/>
      <c r="N5" s="54"/>
      <c r="O5" s="55" t="str">
        <f>IF(OR(N5=0,N5=" ")," ",L5-N5)</f>
        <v xml:space="preserve"> </v>
      </c>
      <c r="P5" s="53"/>
      <c r="Q5" s="54"/>
      <c r="R5" s="55" t="str">
        <f>IF(OR(Q5=0,Q5=" ")," ",O5-Q5)</f>
        <v xml:space="preserve"> </v>
      </c>
      <c r="S5" s="53"/>
      <c r="T5" s="54"/>
      <c r="U5" s="55" t="str">
        <f>IF(OR(T5=0,T5=" ")," ",R5-T5)</f>
        <v xml:space="preserve"> </v>
      </c>
      <c r="V5" s="53"/>
      <c r="W5" s="54"/>
      <c r="X5" s="55" t="str">
        <f>IF(OR(W5=0,W5=" ")," ",U5-W5)</f>
        <v xml:space="preserve"> </v>
      </c>
      <c r="Y5" s="53"/>
      <c r="Z5" s="54"/>
      <c r="AA5" s="55" t="str">
        <f>IF(OR(Z5=0,Z5=" ")," ",X5-Z5)</f>
        <v xml:space="preserve"> </v>
      </c>
    </row>
    <row r="6" spans="2:27" s="48" customFormat="1" ht="39.950000000000003" customHeight="1" x14ac:dyDescent="0.3">
      <c r="B6" s="49">
        <v>2</v>
      </c>
      <c r="C6" s="50"/>
      <c r="D6" s="51"/>
      <c r="E6" s="52"/>
      <c r="F6" s="51"/>
      <c r="G6" s="53"/>
      <c r="H6" s="54"/>
      <c r="I6" s="55" t="str">
        <f>IF(OR(H6=0,H6=" ")," ",F6-H6)</f>
        <v xml:space="preserve"> </v>
      </c>
      <c r="J6" s="53"/>
      <c r="K6" s="54"/>
      <c r="L6" s="55" t="str">
        <f>IF(OR(K6=0,K6=" ")," ",I6-K6)</f>
        <v xml:space="preserve"> </v>
      </c>
      <c r="M6" s="53"/>
      <c r="N6" s="54"/>
      <c r="O6" s="55" t="str">
        <f>IF(OR(N6=0,N6=" ")," ",L6-N6)</f>
        <v xml:space="preserve"> </v>
      </c>
      <c r="P6" s="53"/>
      <c r="Q6" s="54"/>
      <c r="R6" s="55" t="str">
        <f>IF(OR(Q6=0,Q6=" ")," ",O6-Q6)</f>
        <v xml:space="preserve"> </v>
      </c>
      <c r="S6" s="53"/>
      <c r="T6" s="54"/>
      <c r="U6" s="55" t="str">
        <f>IF(OR(T6=0,T6=" ")," ",R6-T6)</f>
        <v xml:space="preserve"> </v>
      </c>
      <c r="V6" s="53"/>
      <c r="W6" s="54"/>
      <c r="X6" s="55" t="str">
        <f>IF(OR(W6=0,W6=" ")," ",U6-W6)</f>
        <v xml:space="preserve"> </v>
      </c>
      <c r="Y6" s="53"/>
      <c r="Z6" s="54"/>
      <c r="AA6" s="55" t="str">
        <f>IF(OR(Z6=0,Z6=" ")," ",X6-Z6)</f>
        <v xml:space="preserve"> </v>
      </c>
    </row>
    <row r="7" spans="2:27" s="48" customFormat="1" ht="39.950000000000003" customHeight="1" x14ac:dyDescent="0.3">
      <c r="B7" s="49">
        <v>3</v>
      </c>
      <c r="C7" s="50"/>
      <c r="D7" s="51"/>
      <c r="E7" s="52"/>
      <c r="F7" s="51"/>
      <c r="G7" s="53"/>
      <c r="H7" s="54"/>
      <c r="I7" s="55" t="str">
        <f>IF(OR(H7=0,H7=" ")," ",F7-H7)</f>
        <v xml:space="preserve"> </v>
      </c>
      <c r="J7" s="53"/>
      <c r="K7" s="54"/>
      <c r="L7" s="55" t="str">
        <f>IF(OR(K7=0,K7=" ")," ",I7-K7)</f>
        <v xml:space="preserve"> </v>
      </c>
      <c r="M7" s="53"/>
      <c r="N7" s="54"/>
      <c r="O7" s="55" t="str">
        <f>IF(OR(N7=0,N7=" ")," ",L7-N7)</f>
        <v xml:space="preserve"> </v>
      </c>
      <c r="P7" s="53"/>
      <c r="Q7" s="54"/>
      <c r="R7" s="55" t="str">
        <f>IF(OR(Q7=0,Q7=" ")," ",O7-Q7)</f>
        <v xml:space="preserve"> </v>
      </c>
      <c r="S7" s="53"/>
      <c r="T7" s="54"/>
      <c r="U7" s="55" t="str">
        <f>IF(OR(T7=0,T7=" ")," ",R7-T7)</f>
        <v xml:space="preserve"> </v>
      </c>
      <c r="V7" s="53"/>
      <c r="W7" s="54"/>
      <c r="X7" s="55" t="str">
        <f>IF(OR(W7=0,W7=" ")," ",U7-W7)</f>
        <v xml:space="preserve"> </v>
      </c>
      <c r="Y7" s="53"/>
      <c r="Z7" s="54"/>
      <c r="AA7" s="55" t="str">
        <f>IF(OR(Z7=0,Z7=" ")," ",X7-Z7)</f>
        <v xml:space="preserve"> </v>
      </c>
    </row>
    <row r="8" spans="2:27" s="48" customFormat="1" ht="39.950000000000003" customHeight="1" x14ac:dyDescent="0.3">
      <c r="B8" s="49">
        <v>4</v>
      </c>
      <c r="C8" s="50"/>
      <c r="D8" s="51"/>
      <c r="E8" s="52"/>
      <c r="F8" s="51"/>
      <c r="G8" s="53"/>
      <c r="H8" s="54"/>
      <c r="I8" s="55"/>
      <c r="J8" s="53"/>
      <c r="K8" s="54"/>
      <c r="L8" s="55"/>
      <c r="M8" s="53"/>
      <c r="N8" s="54"/>
      <c r="O8" s="55"/>
      <c r="P8" s="53"/>
      <c r="Q8" s="54"/>
      <c r="R8" s="55"/>
      <c r="S8" s="53"/>
      <c r="T8" s="54"/>
      <c r="U8" s="55"/>
      <c r="V8" s="53"/>
      <c r="W8" s="54"/>
      <c r="X8" s="55"/>
      <c r="Y8" s="53"/>
      <c r="Z8" s="54"/>
      <c r="AA8" s="55"/>
    </row>
    <row r="9" spans="2:27" s="48" customFormat="1" ht="39.950000000000003" customHeight="1" x14ac:dyDescent="0.3">
      <c r="B9" s="49">
        <v>5</v>
      </c>
      <c r="C9" s="50"/>
      <c r="D9" s="51"/>
      <c r="E9" s="52"/>
      <c r="F9" s="51"/>
      <c r="G9" s="53"/>
      <c r="H9" s="54"/>
      <c r="I9" s="55"/>
      <c r="J9" s="53"/>
      <c r="K9" s="54"/>
      <c r="L9" s="55"/>
      <c r="M9" s="53"/>
      <c r="N9" s="54"/>
      <c r="O9" s="55"/>
      <c r="P9" s="53"/>
      <c r="Q9" s="54"/>
      <c r="R9" s="55"/>
      <c r="S9" s="53"/>
      <c r="T9" s="54"/>
      <c r="U9" s="55"/>
      <c r="V9" s="53"/>
      <c r="W9" s="54"/>
      <c r="X9" s="55"/>
      <c r="Y9" s="53"/>
      <c r="Z9" s="54"/>
      <c r="AA9" s="55"/>
    </row>
    <row r="10" spans="2:27" s="48" customFormat="1" ht="39.950000000000003" customHeight="1" x14ac:dyDescent="0.3">
      <c r="B10" s="49">
        <v>6</v>
      </c>
      <c r="C10" s="50"/>
      <c r="D10" s="51"/>
      <c r="E10" s="52"/>
      <c r="F10" s="51"/>
      <c r="G10" s="53"/>
      <c r="H10" s="54"/>
      <c r="I10" s="55"/>
      <c r="J10" s="53"/>
      <c r="K10" s="54"/>
      <c r="L10" s="55"/>
      <c r="M10" s="53"/>
      <c r="N10" s="54"/>
      <c r="O10" s="55"/>
      <c r="P10" s="53"/>
      <c r="Q10" s="54"/>
      <c r="R10" s="55"/>
      <c r="S10" s="53"/>
      <c r="T10" s="54"/>
      <c r="U10" s="55"/>
      <c r="V10" s="53"/>
      <c r="W10" s="54"/>
      <c r="X10" s="55"/>
      <c r="Y10" s="53"/>
      <c r="Z10" s="54"/>
      <c r="AA10" s="55"/>
    </row>
    <row r="11" spans="2:27" s="48" customFormat="1" ht="39.950000000000003" customHeight="1" x14ac:dyDescent="0.3">
      <c r="B11" s="49">
        <v>7</v>
      </c>
      <c r="C11" s="50"/>
      <c r="D11" s="51"/>
      <c r="E11" s="52"/>
      <c r="F11" s="51"/>
      <c r="G11" s="53"/>
      <c r="H11" s="54"/>
      <c r="I11" s="55"/>
      <c r="J11" s="53"/>
      <c r="K11" s="54"/>
      <c r="L11" s="55"/>
      <c r="M11" s="53"/>
      <c r="N11" s="54"/>
      <c r="O11" s="55"/>
      <c r="P11" s="53"/>
      <c r="Q11" s="54"/>
      <c r="R11" s="55"/>
      <c r="S11" s="53"/>
      <c r="T11" s="54"/>
      <c r="U11" s="55"/>
      <c r="V11" s="53"/>
      <c r="W11" s="54"/>
      <c r="X11" s="55"/>
      <c r="Y11" s="53"/>
      <c r="Z11" s="54"/>
      <c r="AA11" s="55"/>
    </row>
    <row r="12" spans="2:27" s="48" customFormat="1" ht="39.950000000000003" customHeight="1" x14ac:dyDescent="0.3">
      <c r="B12" s="49">
        <v>8</v>
      </c>
      <c r="C12" s="50"/>
      <c r="D12" s="51"/>
      <c r="E12" s="52"/>
      <c r="F12" s="51"/>
      <c r="G12" s="53"/>
      <c r="H12" s="54"/>
      <c r="I12" s="55"/>
      <c r="J12" s="53"/>
      <c r="K12" s="54"/>
      <c r="L12" s="55"/>
      <c r="M12" s="53"/>
      <c r="N12" s="54"/>
      <c r="O12" s="55"/>
      <c r="P12" s="53"/>
      <c r="Q12" s="54"/>
      <c r="R12" s="55"/>
      <c r="S12" s="53"/>
      <c r="T12" s="54"/>
      <c r="U12" s="55"/>
      <c r="V12" s="53"/>
      <c r="W12" s="54"/>
      <c r="X12" s="55"/>
      <c r="Y12" s="53"/>
      <c r="Z12" s="54"/>
      <c r="AA12" s="55"/>
    </row>
    <row r="13" spans="2:27" s="48" customFormat="1" ht="39.950000000000003" customHeight="1" x14ac:dyDescent="0.3">
      <c r="B13" s="49">
        <v>9</v>
      </c>
      <c r="C13" s="50"/>
      <c r="D13" s="51"/>
      <c r="E13" s="52"/>
      <c r="F13" s="51"/>
      <c r="G13" s="53"/>
      <c r="H13" s="54"/>
      <c r="I13" s="55"/>
      <c r="J13" s="53"/>
      <c r="K13" s="54"/>
      <c r="L13" s="55"/>
      <c r="M13" s="53"/>
      <c r="N13" s="54"/>
      <c r="O13" s="55"/>
      <c r="P13" s="53"/>
      <c r="Q13" s="54"/>
      <c r="R13" s="55"/>
      <c r="S13" s="53"/>
      <c r="T13" s="54"/>
      <c r="U13" s="55"/>
      <c r="V13" s="53"/>
      <c r="W13" s="54"/>
      <c r="X13" s="55"/>
      <c r="Y13" s="53"/>
      <c r="Z13" s="54"/>
      <c r="AA13" s="55"/>
    </row>
    <row r="14" spans="2:27" s="48" customFormat="1" ht="39.950000000000003" customHeight="1" x14ac:dyDescent="0.3">
      <c r="B14" s="49">
        <v>10</v>
      </c>
      <c r="C14" s="50"/>
      <c r="D14" s="51"/>
      <c r="E14" s="52"/>
      <c r="F14" s="51"/>
      <c r="G14" s="53"/>
      <c r="H14" s="54"/>
      <c r="I14" s="55"/>
      <c r="J14" s="53"/>
      <c r="K14" s="54"/>
      <c r="L14" s="55"/>
      <c r="M14" s="53"/>
      <c r="N14" s="54"/>
      <c r="O14" s="55"/>
      <c r="P14" s="53"/>
      <c r="Q14" s="54"/>
      <c r="R14" s="55"/>
      <c r="S14" s="53"/>
      <c r="T14" s="54"/>
      <c r="U14" s="55"/>
      <c r="V14" s="53"/>
      <c r="W14" s="54"/>
      <c r="X14" s="55"/>
      <c r="Y14" s="53"/>
      <c r="Z14" s="54"/>
      <c r="AA14" s="55"/>
    </row>
    <row r="15" spans="2:27" s="48" customFormat="1" ht="39.950000000000003" customHeight="1" x14ac:dyDescent="0.3">
      <c r="B15" s="49">
        <v>11</v>
      </c>
      <c r="C15" s="50"/>
      <c r="D15" s="51"/>
      <c r="E15" s="52"/>
      <c r="F15" s="51"/>
      <c r="G15" s="53"/>
      <c r="H15" s="54"/>
      <c r="I15" s="55"/>
      <c r="J15" s="53"/>
      <c r="K15" s="54"/>
      <c r="L15" s="55"/>
      <c r="M15" s="53"/>
      <c r="N15" s="54"/>
      <c r="O15" s="55"/>
      <c r="P15" s="53"/>
      <c r="Q15" s="54"/>
      <c r="R15" s="55"/>
      <c r="S15" s="53"/>
      <c r="T15" s="54"/>
      <c r="U15" s="55"/>
      <c r="V15" s="53"/>
      <c r="W15" s="54"/>
      <c r="X15" s="55"/>
      <c r="Y15" s="53"/>
      <c r="Z15" s="54"/>
      <c r="AA15" s="55"/>
    </row>
    <row r="16" spans="2:27" s="48" customFormat="1" ht="39.950000000000003" customHeight="1" x14ac:dyDescent="0.3">
      <c r="B16" s="49">
        <v>12</v>
      </c>
      <c r="C16" s="50"/>
      <c r="D16" s="51"/>
      <c r="E16" s="52"/>
      <c r="F16" s="51"/>
      <c r="G16" s="53"/>
      <c r="H16" s="54"/>
      <c r="I16" s="55"/>
      <c r="J16" s="53"/>
      <c r="K16" s="54"/>
      <c r="L16" s="55"/>
      <c r="M16" s="53"/>
      <c r="N16" s="54"/>
      <c r="O16" s="55"/>
      <c r="P16" s="53"/>
      <c r="Q16" s="54"/>
      <c r="R16" s="55"/>
      <c r="S16" s="53"/>
      <c r="T16" s="54"/>
      <c r="U16" s="55"/>
      <c r="V16" s="53"/>
      <c r="W16" s="54"/>
      <c r="X16" s="55"/>
      <c r="Y16" s="53"/>
      <c r="Z16" s="54"/>
      <c r="AA16" s="55"/>
    </row>
    <row r="17" spans="2:27" s="48" customFormat="1" ht="39.950000000000003" customHeight="1" x14ac:dyDescent="0.3">
      <c r="B17" s="49">
        <v>13</v>
      </c>
      <c r="C17" s="50"/>
      <c r="D17" s="51"/>
      <c r="E17" s="52"/>
      <c r="F17" s="51"/>
      <c r="G17" s="53"/>
      <c r="H17" s="54"/>
      <c r="I17" s="55"/>
      <c r="J17" s="53"/>
      <c r="K17" s="54"/>
      <c r="L17" s="55"/>
      <c r="M17" s="53"/>
      <c r="N17" s="54"/>
      <c r="O17" s="55"/>
      <c r="P17" s="53"/>
      <c r="Q17" s="54"/>
      <c r="R17" s="55"/>
      <c r="S17" s="53"/>
      <c r="T17" s="54"/>
      <c r="U17" s="55"/>
      <c r="V17" s="53"/>
      <c r="W17" s="54"/>
      <c r="X17" s="55"/>
      <c r="Y17" s="53"/>
      <c r="Z17" s="54"/>
      <c r="AA17" s="55"/>
    </row>
    <row r="18" spans="2:27" s="48" customFormat="1" ht="39.950000000000003" customHeight="1" x14ac:dyDescent="0.3">
      <c r="B18" s="49">
        <v>14</v>
      </c>
      <c r="C18" s="50"/>
      <c r="D18" s="51"/>
      <c r="E18" s="52"/>
      <c r="F18" s="51"/>
      <c r="G18" s="53"/>
      <c r="H18" s="54"/>
      <c r="I18" s="55" t="str">
        <f>IF(OR(H18=0,H18=" ")," ",F18-H18)</f>
        <v xml:space="preserve"> </v>
      </c>
      <c r="J18" s="53"/>
      <c r="K18" s="54"/>
      <c r="L18" s="55" t="str">
        <f>IF(OR(K18=0,K18=" ")," ",I18-K18)</f>
        <v xml:space="preserve"> </v>
      </c>
      <c r="M18" s="53"/>
      <c r="N18" s="54"/>
      <c r="O18" s="55" t="str">
        <f>IF(OR(N18=0,N18=" ")," ",L18-N18)</f>
        <v xml:space="preserve"> </v>
      </c>
      <c r="P18" s="53"/>
      <c r="Q18" s="54"/>
      <c r="R18" s="55" t="str">
        <f>IF(OR(Q18=0,Q18=" ")," ",O18-Q18)</f>
        <v xml:space="preserve"> </v>
      </c>
      <c r="S18" s="53"/>
      <c r="T18" s="54"/>
      <c r="U18" s="55" t="str">
        <f>IF(OR(T18=0,T18=" ")," ",R18-T18)</f>
        <v xml:space="preserve"> </v>
      </c>
      <c r="V18" s="53"/>
      <c r="W18" s="54"/>
      <c r="X18" s="55" t="str">
        <f>IF(OR(W18=0,W18=" ")," ",U18-W18)</f>
        <v xml:space="preserve"> </v>
      </c>
      <c r="Y18" s="53"/>
      <c r="Z18" s="54"/>
      <c r="AA18" s="55" t="str">
        <f>IF(OR(Z18=0,Z18=" ")," ",X18-Z18)</f>
        <v xml:space="preserve"> </v>
      </c>
    </row>
    <row r="19" spans="2:27" s="48" customFormat="1" ht="39.950000000000003" customHeight="1" x14ac:dyDescent="0.3">
      <c r="B19" s="49">
        <v>15</v>
      </c>
      <c r="C19" s="50"/>
      <c r="D19" s="51"/>
      <c r="E19" s="52"/>
      <c r="F19" s="51"/>
      <c r="G19" s="53"/>
      <c r="H19" s="54"/>
      <c r="I19" s="55" t="str">
        <f>IF(OR(H19=0,H19=" ")," ",F19-H19)</f>
        <v xml:space="preserve"> </v>
      </c>
      <c r="J19" s="53"/>
      <c r="K19" s="54"/>
      <c r="L19" s="55" t="str">
        <f>IF(OR(K19=0,K19=" ")," ",I19-K19)</f>
        <v xml:space="preserve"> </v>
      </c>
      <c r="M19" s="53"/>
      <c r="N19" s="54"/>
      <c r="O19" s="55" t="str">
        <f>IF(OR(N19=0,N19=" ")," ",L19-N19)</f>
        <v xml:space="preserve"> </v>
      </c>
      <c r="P19" s="53"/>
      <c r="Q19" s="54"/>
      <c r="R19" s="55" t="str">
        <f>IF(OR(Q19=0,Q19=" ")," ",O19-Q19)</f>
        <v xml:space="preserve"> </v>
      </c>
      <c r="S19" s="53"/>
      <c r="T19" s="54"/>
      <c r="U19" s="55" t="str">
        <f>IF(OR(T19=0,T19=" ")," ",R19-T19)</f>
        <v xml:space="preserve"> </v>
      </c>
      <c r="V19" s="53"/>
      <c r="W19" s="54"/>
      <c r="X19" s="55" t="str">
        <f>IF(OR(W19=0,W19=" ")," ",U19-W19)</f>
        <v xml:space="preserve"> </v>
      </c>
      <c r="Y19" s="53"/>
      <c r="Z19" s="54"/>
      <c r="AA19" s="55" t="str">
        <f>IF(OR(Z19=0,Z19=" ")," ",X19-Z19)</f>
        <v xml:space="preserve"> </v>
      </c>
    </row>
    <row r="20" spans="2:27" s="48" customFormat="1" ht="39.950000000000003" customHeight="1" x14ac:dyDescent="0.3">
      <c r="B20" s="49">
        <v>16</v>
      </c>
      <c r="C20" s="50"/>
      <c r="D20" s="51"/>
      <c r="E20" s="52"/>
      <c r="F20" s="51"/>
      <c r="G20" s="53"/>
      <c r="H20" s="54"/>
      <c r="I20" s="55" t="str">
        <f>IF(OR(H20=0,H20=" ")," ",F20-H20)</f>
        <v xml:space="preserve"> </v>
      </c>
      <c r="J20" s="53"/>
      <c r="K20" s="54"/>
      <c r="L20" s="55" t="str">
        <f>IF(OR(K20=0,K20=" ")," ",I20-K20)</f>
        <v xml:space="preserve"> </v>
      </c>
      <c r="M20" s="53"/>
      <c r="N20" s="54"/>
      <c r="O20" s="55" t="str">
        <f>IF(OR(N20=0,N20=" ")," ",L20-N20)</f>
        <v xml:space="preserve"> </v>
      </c>
      <c r="P20" s="53"/>
      <c r="Q20" s="54"/>
      <c r="R20" s="55" t="str">
        <f>IF(OR(Q20=0,Q20=" ")," ",O20-Q20)</f>
        <v xml:space="preserve"> </v>
      </c>
      <c r="S20" s="53"/>
      <c r="T20" s="54"/>
      <c r="U20" s="55" t="str">
        <f>IF(OR(T20=0,T20=" ")," ",R20-T20)</f>
        <v xml:space="preserve"> </v>
      </c>
      <c r="V20" s="53"/>
      <c r="W20" s="54"/>
      <c r="X20" s="55" t="str">
        <f>IF(OR(W20=0,W20=" ")," ",U20-W20)</f>
        <v xml:space="preserve"> </v>
      </c>
      <c r="Y20" s="53"/>
      <c r="Z20" s="54"/>
      <c r="AA20" s="55" t="str">
        <f>IF(OR(Z20=0,Z20=" ")," ",X20-Z20)</f>
        <v xml:space="preserve"> </v>
      </c>
    </row>
  </sheetData>
  <phoneticPr fontId="4"/>
  <pageMargins left="0.70866141732283472" right="0.70866141732283472" top="0.74803149606299213" bottom="0.74803149606299213" header="0.31496062992125984" footer="0.31496062992125984"/>
  <pageSetup paperSize="8" scale="61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C03678-FA69-4BD7-87F1-8C96F4AEFE21}">
  <sheetPr>
    <pageSetUpPr fitToPage="1"/>
  </sheetPr>
  <dimension ref="B1:M32"/>
  <sheetViews>
    <sheetView zoomScaleNormal="100" zoomScaleSheetLayoutView="55" workbookViewId="0">
      <pane xSplit="6" ySplit="6" topLeftCell="G7" activePane="bottomRight" state="frozen"/>
      <selection activeCell="H8" sqref="H8"/>
      <selection pane="topRight" activeCell="H8" sqref="H8"/>
      <selection pane="bottomLeft" activeCell="H8" sqref="H8"/>
      <selection pane="bottomRight" activeCell="B1" sqref="B1"/>
    </sheetView>
  </sheetViews>
  <sheetFormatPr defaultColWidth="9" defaultRowHeight="16.5" x14ac:dyDescent="0.3"/>
  <cols>
    <col min="1" max="1" width="2.25" style="142" customWidth="1"/>
    <col min="2" max="2" width="5.625" style="142" customWidth="1"/>
    <col min="3" max="4" width="32.625" style="142" customWidth="1"/>
    <col min="5" max="6" width="16.625" style="142" customWidth="1"/>
    <col min="7" max="7" width="13.625" style="142" customWidth="1"/>
    <col min="8" max="8" width="16.625" style="142" customWidth="1"/>
    <col min="9" max="9" width="45.25" style="142" customWidth="1"/>
    <col min="10" max="10" width="2.625" style="142" customWidth="1"/>
    <col min="11" max="11" width="7.75" style="142" customWidth="1"/>
    <col min="12" max="12" width="3.625" style="142" customWidth="1"/>
    <col min="13" max="16384" width="9" style="142"/>
  </cols>
  <sheetData>
    <row r="1" spans="2:12" s="139" customFormat="1" ht="39.950000000000003" customHeight="1" x14ac:dyDescent="0.55000000000000004">
      <c r="B1" s="138" t="s">
        <v>125</v>
      </c>
      <c r="I1" s="140"/>
      <c r="L1" s="2"/>
    </row>
    <row r="2" spans="2:12" ht="20.100000000000001" customHeight="1" x14ac:dyDescent="0.3">
      <c r="B2" s="141" t="s">
        <v>7</v>
      </c>
      <c r="C2" s="142" t="s">
        <v>96</v>
      </c>
      <c r="L2" s="149"/>
    </row>
    <row r="3" spans="2:12" ht="20.100000000000001" customHeight="1" x14ac:dyDescent="0.3">
      <c r="B3" s="143"/>
      <c r="C3" s="184" t="s">
        <v>8</v>
      </c>
      <c r="D3" s="185"/>
      <c r="E3" s="185"/>
      <c r="F3" s="185"/>
      <c r="G3" s="185"/>
      <c r="H3" s="185"/>
      <c r="I3" s="186"/>
      <c r="L3" s="149"/>
    </row>
    <row r="4" spans="2:12" ht="39.950000000000003" customHeight="1" x14ac:dyDescent="0.3">
      <c r="B4" s="187" t="s">
        <v>9</v>
      </c>
      <c r="C4" s="188" t="s">
        <v>107</v>
      </c>
      <c r="D4" s="188" t="s">
        <v>11</v>
      </c>
      <c r="E4" s="189" t="s">
        <v>103</v>
      </c>
      <c r="F4" s="189" t="s">
        <v>13</v>
      </c>
      <c r="G4" s="187" t="s">
        <v>17</v>
      </c>
      <c r="H4" s="191" t="s">
        <v>105</v>
      </c>
      <c r="I4" s="192" t="s">
        <v>14</v>
      </c>
      <c r="L4" s="149"/>
    </row>
    <row r="5" spans="2:12" ht="20.100000000000001" customHeight="1" x14ac:dyDescent="0.3">
      <c r="B5" s="187"/>
      <c r="C5" s="188"/>
      <c r="D5" s="188"/>
      <c r="E5" s="190"/>
      <c r="F5" s="190"/>
      <c r="G5" s="187"/>
      <c r="H5" s="191"/>
      <c r="I5" s="193"/>
      <c r="L5" s="149"/>
    </row>
    <row r="6" spans="2:12" s="146" customFormat="1" ht="39.950000000000003" customHeight="1" x14ac:dyDescent="0.35">
      <c r="B6" s="144"/>
      <c r="C6" s="106" t="s">
        <v>27</v>
      </c>
      <c r="D6" s="106" t="s">
        <v>18</v>
      </c>
      <c r="E6" s="7" t="s">
        <v>23</v>
      </c>
      <c r="F6" s="7" t="s">
        <v>22</v>
      </c>
      <c r="G6" s="9" t="s">
        <v>19</v>
      </c>
      <c r="H6" s="10" t="s">
        <v>21</v>
      </c>
      <c r="I6" s="11"/>
      <c r="L6" s="162"/>
    </row>
    <row r="7" spans="2:12" s="146" customFormat="1" ht="39.950000000000003" customHeight="1" x14ac:dyDescent="0.35">
      <c r="B7" s="144">
        <v>1</v>
      </c>
      <c r="C7" s="169"/>
      <c r="D7" s="169"/>
      <c r="E7" s="159"/>
      <c r="F7" s="159"/>
      <c r="G7" s="12"/>
      <c r="H7" s="172"/>
      <c r="I7" s="155"/>
      <c r="L7" s="162"/>
    </row>
    <row r="8" spans="2:12" s="146" customFormat="1" ht="39.950000000000003" customHeight="1" x14ac:dyDescent="0.35">
      <c r="B8" s="144">
        <v>2</v>
      </c>
      <c r="C8" s="169"/>
      <c r="D8" s="169"/>
      <c r="E8" s="159"/>
      <c r="F8" s="159"/>
      <c r="G8" s="12"/>
      <c r="H8" s="172"/>
      <c r="I8" s="155"/>
      <c r="L8" s="162"/>
    </row>
    <row r="9" spans="2:12" s="146" customFormat="1" ht="39.950000000000003" customHeight="1" x14ac:dyDescent="0.35">
      <c r="B9" s="144">
        <v>3</v>
      </c>
      <c r="C9" s="169"/>
      <c r="D9" s="169"/>
      <c r="E9" s="159"/>
      <c r="F9" s="159"/>
      <c r="G9" s="12"/>
      <c r="H9" s="172"/>
      <c r="I9" s="155"/>
      <c r="L9" s="162"/>
    </row>
    <row r="10" spans="2:12" s="146" customFormat="1" ht="39.950000000000003" customHeight="1" x14ac:dyDescent="0.35">
      <c r="B10" s="144">
        <v>4</v>
      </c>
      <c r="C10" s="169"/>
      <c r="D10" s="169"/>
      <c r="E10" s="159"/>
      <c r="F10" s="159"/>
      <c r="G10" s="12"/>
      <c r="H10" s="172"/>
      <c r="I10" s="155"/>
      <c r="L10" s="162"/>
    </row>
    <row r="11" spans="2:12" s="146" customFormat="1" ht="39.950000000000003" customHeight="1" x14ac:dyDescent="0.35">
      <c r="B11" s="144">
        <v>5</v>
      </c>
      <c r="C11" s="169"/>
      <c r="D11" s="169"/>
      <c r="E11" s="159"/>
      <c r="F11" s="159"/>
      <c r="G11" s="12"/>
      <c r="H11" s="172"/>
      <c r="I11" s="155"/>
      <c r="L11" s="162"/>
    </row>
    <row r="12" spans="2:12" s="146" customFormat="1" ht="39.950000000000003" customHeight="1" x14ac:dyDescent="0.35">
      <c r="B12" s="144">
        <v>6</v>
      </c>
      <c r="C12" s="169"/>
      <c r="D12" s="169"/>
      <c r="E12" s="159"/>
      <c r="F12" s="160"/>
      <c r="G12" s="12"/>
      <c r="H12" s="172"/>
      <c r="I12" s="155"/>
      <c r="L12" s="162"/>
    </row>
    <row r="13" spans="2:12" s="146" customFormat="1" ht="39.950000000000003" customHeight="1" x14ac:dyDescent="0.35">
      <c r="B13" s="144">
        <v>7</v>
      </c>
      <c r="C13" s="169"/>
      <c r="D13" s="169"/>
      <c r="E13" s="159"/>
      <c r="F13" s="160"/>
      <c r="G13" s="12"/>
      <c r="H13" s="172"/>
      <c r="I13" s="155"/>
      <c r="L13" s="162"/>
    </row>
    <row r="14" spans="2:12" s="146" customFormat="1" ht="39.950000000000003" customHeight="1" x14ac:dyDescent="0.35">
      <c r="B14" s="144">
        <v>8</v>
      </c>
      <c r="C14" s="169"/>
      <c r="D14" s="169"/>
      <c r="E14" s="159"/>
      <c r="F14" s="160"/>
      <c r="G14" s="12"/>
      <c r="H14" s="172"/>
      <c r="I14" s="155"/>
      <c r="L14" s="162"/>
    </row>
    <row r="15" spans="2:12" s="146" customFormat="1" ht="39.950000000000003" customHeight="1" x14ac:dyDescent="0.35">
      <c r="B15" s="144">
        <v>9</v>
      </c>
      <c r="C15" s="169"/>
      <c r="D15" s="169"/>
      <c r="E15" s="159"/>
      <c r="F15" s="160"/>
      <c r="G15" s="12"/>
      <c r="H15" s="172"/>
      <c r="I15" s="155"/>
      <c r="L15" s="162"/>
    </row>
    <row r="16" spans="2:12" s="146" customFormat="1" ht="39.950000000000003" customHeight="1" x14ac:dyDescent="0.35">
      <c r="B16" s="144">
        <v>10</v>
      </c>
      <c r="C16" s="169"/>
      <c r="D16" s="169"/>
      <c r="E16" s="159"/>
      <c r="F16" s="160"/>
      <c r="G16" s="12"/>
      <c r="H16" s="172"/>
      <c r="I16" s="155"/>
      <c r="L16" s="162"/>
    </row>
    <row r="17" spans="2:13" s="146" customFormat="1" ht="39.950000000000003" customHeight="1" x14ac:dyDescent="0.35">
      <c r="B17" s="144">
        <v>11</v>
      </c>
      <c r="C17" s="169"/>
      <c r="D17" s="169"/>
      <c r="E17" s="159"/>
      <c r="F17" s="160"/>
      <c r="G17" s="12"/>
      <c r="H17" s="172"/>
      <c r="I17" s="155"/>
      <c r="L17" s="162"/>
    </row>
    <row r="18" spans="2:13" s="146" customFormat="1" ht="39.950000000000003" customHeight="1" x14ac:dyDescent="0.35">
      <c r="B18" s="144">
        <v>12</v>
      </c>
      <c r="C18" s="169"/>
      <c r="D18" s="169"/>
      <c r="E18" s="159"/>
      <c r="F18" s="160"/>
      <c r="G18" s="12"/>
      <c r="H18" s="172"/>
      <c r="I18" s="155"/>
      <c r="L18" s="162"/>
    </row>
    <row r="19" spans="2:13" s="146" customFormat="1" ht="39.950000000000003" customHeight="1" x14ac:dyDescent="0.35">
      <c r="B19" s="144">
        <v>13</v>
      </c>
      <c r="C19" s="169"/>
      <c r="D19" s="169"/>
      <c r="E19" s="159"/>
      <c r="F19" s="160"/>
      <c r="G19" s="12"/>
      <c r="H19" s="172"/>
      <c r="I19" s="155"/>
      <c r="L19" s="162"/>
    </row>
    <row r="20" spans="2:13" s="146" customFormat="1" ht="39.950000000000003" customHeight="1" x14ac:dyDescent="0.35">
      <c r="B20" s="144">
        <v>14</v>
      </c>
      <c r="C20" s="169"/>
      <c r="D20" s="169"/>
      <c r="E20" s="159"/>
      <c r="F20" s="160"/>
      <c r="G20" s="12"/>
      <c r="H20" s="172"/>
      <c r="I20" s="155"/>
      <c r="L20" s="162"/>
    </row>
    <row r="21" spans="2:13" s="146" customFormat="1" ht="39.950000000000003" customHeight="1" x14ac:dyDescent="0.35">
      <c r="B21" s="144">
        <v>15</v>
      </c>
      <c r="C21" s="169"/>
      <c r="D21" s="169"/>
      <c r="E21" s="159"/>
      <c r="F21" s="160"/>
      <c r="G21" s="12"/>
      <c r="H21" s="172"/>
      <c r="I21" s="155"/>
      <c r="L21" s="162"/>
    </row>
    <row r="22" spans="2:13" s="146" customFormat="1" ht="39.950000000000003" customHeight="1" x14ac:dyDescent="0.35">
      <c r="B22" s="144">
        <v>16</v>
      </c>
      <c r="C22" s="169"/>
      <c r="D22" s="169"/>
      <c r="E22" s="159"/>
      <c r="F22" s="160"/>
      <c r="G22" s="12"/>
      <c r="H22" s="172"/>
      <c r="I22" s="155"/>
      <c r="L22" s="162"/>
    </row>
    <row r="23" spans="2:13" s="146" customFormat="1" ht="39.950000000000003" customHeight="1" x14ac:dyDescent="0.35">
      <c r="B23" s="144">
        <v>17</v>
      </c>
      <c r="C23" s="169"/>
      <c r="D23" s="169"/>
      <c r="E23" s="159"/>
      <c r="F23" s="160"/>
      <c r="G23" s="12"/>
      <c r="H23" s="172"/>
      <c r="I23" s="155"/>
      <c r="L23" s="162"/>
    </row>
    <row r="24" spans="2:13" s="146" customFormat="1" ht="39.950000000000003" customHeight="1" x14ac:dyDescent="0.35">
      <c r="B24" s="144">
        <v>18</v>
      </c>
      <c r="C24" s="169"/>
      <c r="D24" s="169"/>
      <c r="E24" s="159"/>
      <c r="F24" s="160"/>
      <c r="G24" s="12"/>
      <c r="H24" s="172"/>
      <c r="I24" s="155"/>
      <c r="L24" s="162"/>
    </row>
    <row r="25" spans="2:13" s="146" customFormat="1" ht="39.950000000000003" customHeight="1" x14ac:dyDescent="0.35">
      <c r="B25" s="144">
        <v>19</v>
      </c>
      <c r="C25" s="169"/>
      <c r="D25" s="169"/>
      <c r="E25" s="159"/>
      <c r="F25" s="160"/>
      <c r="G25" s="12"/>
      <c r="H25" s="172"/>
      <c r="I25" s="155"/>
      <c r="L25" s="162"/>
    </row>
    <row r="26" spans="2:13" s="146" customFormat="1" ht="39.950000000000003" customHeight="1" thickBot="1" x14ac:dyDescent="0.4">
      <c r="B26" s="147">
        <v>20</v>
      </c>
      <c r="C26" s="170"/>
      <c r="D26" s="170"/>
      <c r="E26" s="167"/>
      <c r="F26" s="160"/>
      <c r="G26" s="135"/>
      <c r="H26" s="173"/>
      <c r="I26" s="152"/>
      <c r="L26" s="162"/>
    </row>
    <row r="27" spans="2:13" s="148" customFormat="1" ht="39.950000000000003" customHeight="1" thickTop="1" x14ac:dyDescent="0.35">
      <c r="B27" s="131" t="s">
        <v>15</v>
      </c>
      <c r="C27" s="153" t="s">
        <v>16</v>
      </c>
      <c r="D27" s="153" t="s">
        <v>16</v>
      </c>
      <c r="E27" s="154">
        <f>SUM(E7:E26)</f>
        <v>0</v>
      </c>
      <c r="F27" s="154">
        <f>SUM(F7:F26)</f>
        <v>0</v>
      </c>
      <c r="G27" s="153" t="s">
        <v>16</v>
      </c>
      <c r="H27" s="174" t="s">
        <v>16</v>
      </c>
      <c r="I27" s="153" t="s">
        <v>16</v>
      </c>
      <c r="L27" s="150"/>
    </row>
    <row r="28" spans="2:13" ht="109.5" customHeight="1" x14ac:dyDescent="0.3">
      <c r="L28" s="151"/>
      <c r="M28" s="142" t="s">
        <v>99</v>
      </c>
    </row>
    <row r="29" spans="2:13" ht="109.5" customHeight="1" x14ac:dyDescent="0.3"/>
    <row r="30" spans="2:13" ht="109.5" customHeight="1" x14ac:dyDescent="0.3"/>
    <row r="31" spans="2:13" ht="109.5" customHeight="1" x14ac:dyDescent="0.3"/>
    <row r="32" spans="2:13" ht="109.5" customHeight="1" x14ac:dyDescent="0.3"/>
  </sheetData>
  <mergeCells count="9">
    <mergeCell ref="C3:I3"/>
    <mergeCell ref="B4:B5"/>
    <mergeCell ref="C4:C5"/>
    <mergeCell ref="D4:D5"/>
    <mergeCell ref="E4:E5"/>
    <mergeCell ref="F4:F5"/>
    <mergeCell ref="G4:G5"/>
    <mergeCell ref="H4:H5"/>
    <mergeCell ref="I4:I5"/>
  </mergeCells>
  <phoneticPr fontId="4"/>
  <pageMargins left="0.70866141732283472" right="0.70866141732283472" top="0.74803149606299213" bottom="0.74803149606299213" header="0.31496062992125984" footer="0.31496062992125984"/>
  <pageSetup paperSize="8" scale="63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02823ED-074B-498E-8D2B-C06D3BCFC7E5}">
          <x14:formula1>
            <xm:f>マスタ!$B$4:$B$6</xm:f>
          </x14:formula1>
          <xm:sqref>G6:G26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D4499D-532F-4C5C-BB60-3CD4FBD7DA84}">
  <sheetPr>
    <pageSetUpPr fitToPage="1"/>
  </sheetPr>
  <dimension ref="B1:Q21"/>
  <sheetViews>
    <sheetView view="pageBreakPreview" zoomScaleNormal="70" zoomScaleSheetLayoutView="100" workbookViewId="0">
      <selection activeCell="B2" sqref="B2"/>
    </sheetView>
  </sheetViews>
  <sheetFormatPr defaultColWidth="9" defaultRowHeight="16.5" x14ac:dyDescent="0.15"/>
  <cols>
    <col min="1" max="2" width="1.625" style="63" customWidth="1"/>
    <col min="3" max="3" width="5.625" style="63" customWidth="1"/>
    <col min="4" max="4" width="32.625" style="76" customWidth="1"/>
    <col min="5" max="7" width="32.625" style="63" customWidth="1"/>
    <col min="8" max="8" width="64.625" style="63" customWidth="1"/>
    <col min="9" max="9" width="3" style="63" customWidth="1"/>
    <col min="10" max="11" width="1.625" style="63" customWidth="1"/>
    <col min="12" max="12" width="5.625" style="63" customWidth="1"/>
    <col min="13" max="13" width="32.625" style="76" customWidth="1"/>
    <col min="14" max="16" width="32.625" style="63" customWidth="1"/>
    <col min="17" max="17" width="64.625" style="63" customWidth="1"/>
    <col min="18" max="18" width="1.625" style="63" customWidth="1"/>
    <col min="19" max="16384" width="9" style="63"/>
  </cols>
  <sheetData>
    <row r="1" spans="2:17" ht="39.950000000000003" customHeight="1" thickBot="1" x14ac:dyDescent="0.2">
      <c r="B1" s="195" t="s">
        <v>126</v>
      </c>
      <c r="C1" s="196"/>
      <c r="D1" s="196"/>
      <c r="E1" s="196"/>
      <c r="F1" s="196"/>
      <c r="G1" s="196"/>
      <c r="H1" s="196"/>
      <c r="I1" s="197"/>
      <c r="K1" s="121" t="s">
        <v>95</v>
      </c>
      <c r="L1" s="122"/>
      <c r="M1" s="122"/>
      <c r="N1" s="122"/>
      <c r="O1" s="122"/>
      <c r="P1" s="122"/>
      <c r="Q1" s="122"/>
    </row>
    <row r="2" spans="2:17" ht="39.950000000000003" customHeight="1" thickBot="1" x14ac:dyDescent="0.2">
      <c r="B2" s="64"/>
      <c r="C2" s="124" t="s">
        <v>43</v>
      </c>
      <c r="D2" s="124"/>
      <c r="E2" s="125"/>
      <c r="F2" s="125"/>
      <c r="G2" s="125"/>
      <c r="H2" s="125"/>
      <c r="I2" s="65"/>
      <c r="K2" s="64"/>
      <c r="L2" s="123" t="s">
        <v>56</v>
      </c>
      <c r="M2" s="123"/>
    </row>
    <row r="3" spans="2:17" s="70" customFormat="1" ht="39.950000000000003" customHeight="1" thickBot="1" x14ac:dyDescent="0.2">
      <c r="B3" s="66"/>
      <c r="C3" s="67" t="s">
        <v>44</v>
      </c>
      <c r="D3" s="67" t="s">
        <v>45</v>
      </c>
      <c r="E3" s="68" t="s">
        <v>46</v>
      </c>
      <c r="F3" s="68" t="s">
        <v>47</v>
      </c>
      <c r="G3" s="68" t="s">
        <v>48</v>
      </c>
      <c r="H3" s="68" t="s">
        <v>49</v>
      </c>
      <c r="I3" s="69"/>
      <c r="K3" s="66"/>
      <c r="L3" s="67" t="s">
        <v>44</v>
      </c>
      <c r="M3" s="67" t="s">
        <v>45</v>
      </c>
      <c r="N3" s="68" t="s">
        <v>46</v>
      </c>
      <c r="O3" s="68" t="s">
        <v>47</v>
      </c>
      <c r="P3" s="68" t="s">
        <v>97</v>
      </c>
      <c r="Q3" s="68" t="s">
        <v>49</v>
      </c>
    </row>
    <row r="4" spans="2:17" s="70" customFormat="1" ht="39.950000000000003" customHeight="1" thickBot="1" x14ac:dyDescent="0.2">
      <c r="B4" s="66"/>
      <c r="C4" s="71">
        <v>1</v>
      </c>
      <c r="D4" s="72"/>
      <c r="E4" s="75"/>
      <c r="F4" s="73"/>
      <c r="G4" s="74"/>
      <c r="H4" s="73"/>
      <c r="I4" s="69"/>
      <c r="K4" s="66"/>
      <c r="L4" s="71">
        <v>1</v>
      </c>
      <c r="M4" s="72" t="s">
        <v>57</v>
      </c>
      <c r="N4" s="73" t="s">
        <v>58</v>
      </c>
      <c r="O4" s="73" t="s">
        <v>59</v>
      </c>
      <c r="P4" s="74">
        <v>2000000</v>
      </c>
      <c r="Q4" s="73" t="s">
        <v>60</v>
      </c>
    </row>
    <row r="5" spans="2:17" s="70" customFormat="1" ht="39.950000000000003" customHeight="1" thickBot="1" x14ac:dyDescent="0.2">
      <c r="B5" s="66"/>
      <c r="C5" s="71">
        <v>2</v>
      </c>
      <c r="D5" s="72"/>
      <c r="E5" s="75"/>
      <c r="F5" s="73"/>
      <c r="G5" s="74"/>
      <c r="H5" s="73"/>
      <c r="I5" s="69"/>
      <c r="K5" s="66"/>
      <c r="L5" s="71">
        <v>2</v>
      </c>
      <c r="M5" s="72" t="s">
        <v>61</v>
      </c>
      <c r="N5" s="75" t="s">
        <v>62</v>
      </c>
      <c r="O5" s="73" t="s">
        <v>63</v>
      </c>
      <c r="P5" s="74" t="s">
        <v>63</v>
      </c>
      <c r="Q5" s="73" t="s">
        <v>63</v>
      </c>
    </row>
    <row r="6" spans="2:17" s="70" customFormat="1" ht="39.950000000000003" customHeight="1" thickBot="1" x14ac:dyDescent="0.2">
      <c r="B6" s="66"/>
      <c r="C6" s="71">
        <v>3</v>
      </c>
      <c r="D6" s="72"/>
      <c r="E6" s="75"/>
      <c r="F6" s="73"/>
      <c r="G6" s="74"/>
      <c r="H6" s="73"/>
      <c r="I6" s="69"/>
      <c r="K6" s="66"/>
      <c r="L6" s="71">
        <v>3</v>
      </c>
      <c r="M6" s="72" t="s">
        <v>64</v>
      </c>
      <c r="N6" s="75" t="s">
        <v>62</v>
      </c>
      <c r="O6" s="73" t="s">
        <v>63</v>
      </c>
      <c r="P6" s="74" t="s">
        <v>63</v>
      </c>
      <c r="Q6" s="73" t="s">
        <v>63</v>
      </c>
    </row>
    <row r="7" spans="2:17" s="70" customFormat="1" ht="39.950000000000003" customHeight="1" thickBot="1" x14ac:dyDescent="0.2">
      <c r="B7" s="66"/>
      <c r="C7" s="71">
        <v>4</v>
      </c>
      <c r="D7" s="72"/>
      <c r="E7" s="75"/>
      <c r="F7" s="73"/>
      <c r="G7" s="74"/>
      <c r="H7" s="73"/>
      <c r="I7" s="69"/>
      <c r="K7" s="66"/>
      <c r="L7" s="71">
        <v>4</v>
      </c>
      <c r="M7" s="72" t="s">
        <v>65</v>
      </c>
      <c r="N7" s="75" t="s">
        <v>66</v>
      </c>
      <c r="O7" s="73" t="s">
        <v>63</v>
      </c>
      <c r="P7" s="74" t="s">
        <v>67</v>
      </c>
      <c r="Q7" s="73" t="s">
        <v>63</v>
      </c>
    </row>
    <row r="8" spans="2:17" s="70" customFormat="1" ht="39.950000000000003" customHeight="1" thickBot="1" x14ac:dyDescent="0.2">
      <c r="B8" s="66"/>
      <c r="C8" s="71">
        <v>5</v>
      </c>
      <c r="D8" s="72"/>
      <c r="E8" s="75"/>
      <c r="F8" s="73"/>
      <c r="G8" s="74"/>
      <c r="H8" s="73"/>
      <c r="I8" s="69"/>
      <c r="K8" s="66"/>
      <c r="L8" s="71">
        <v>5</v>
      </c>
      <c r="M8" s="72" t="s">
        <v>68</v>
      </c>
      <c r="N8" s="73" t="s">
        <v>58</v>
      </c>
      <c r="O8" s="73" t="s">
        <v>63</v>
      </c>
      <c r="P8" s="74">
        <v>1500000</v>
      </c>
      <c r="Q8" s="73" t="s">
        <v>63</v>
      </c>
    </row>
    <row r="9" spans="2:17" s="70" customFormat="1" ht="39.950000000000003" customHeight="1" thickBot="1" x14ac:dyDescent="0.2">
      <c r="B9" s="66"/>
      <c r="C9" s="71">
        <v>6</v>
      </c>
      <c r="D9" s="72"/>
      <c r="E9" s="75"/>
      <c r="F9" s="73"/>
      <c r="G9" s="74"/>
      <c r="H9" s="73"/>
      <c r="I9" s="69"/>
      <c r="K9" s="66"/>
      <c r="L9" s="71">
        <v>6</v>
      </c>
      <c r="M9" s="72"/>
      <c r="N9" s="73"/>
      <c r="O9" s="73"/>
      <c r="P9" s="74"/>
      <c r="Q9" s="73"/>
    </row>
    <row r="10" spans="2:17" ht="39.950000000000003" customHeight="1" x14ac:dyDescent="0.15">
      <c r="B10" s="64"/>
      <c r="C10" s="125"/>
      <c r="D10" s="126"/>
      <c r="E10" s="125"/>
      <c r="F10" s="125"/>
      <c r="G10" s="125"/>
      <c r="H10" s="125"/>
      <c r="I10" s="65"/>
      <c r="K10" s="64"/>
    </row>
    <row r="11" spans="2:17" ht="39.950000000000003" customHeight="1" thickBot="1" x14ac:dyDescent="0.2">
      <c r="B11" s="64"/>
      <c r="C11" s="124" t="s">
        <v>50</v>
      </c>
      <c r="D11" s="124"/>
      <c r="E11" s="125"/>
      <c r="F11" s="125"/>
      <c r="G11" s="125"/>
      <c r="H11" s="125"/>
      <c r="I11" s="65"/>
      <c r="K11" s="64"/>
      <c r="L11" s="123" t="s">
        <v>50</v>
      </c>
      <c r="M11" s="123"/>
    </row>
    <row r="12" spans="2:17" ht="39.950000000000003" customHeight="1" thickBot="1" x14ac:dyDescent="0.2">
      <c r="B12" s="64"/>
      <c r="C12" s="125"/>
      <c r="D12" s="77" t="s">
        <v>51</v>
      </c>
      <c r="E12" s="77" t="s">
        <v>52</v>
      </c>
      <c r="F12" s="77" t="s">
        <v>53</v>
      </c>
      <c r="G12" s="78" t="s">
        <v>54</v>
      </c>
      <c r="H12" s="125"/>
      <c r="I12" s="65"/>
      <c r="K12" s="64"/>
      <c r="M12" s="77" t="s">
        <v>51</v>
      </c>
      <c r="N12" s="77" t="s">
        <v>52</v>
      </c>
      <c r="O12" s="77" t="s">
        <v>53</v>
      </c>
      <c r="P12" s="78" t="s">
        <v>54</v>
      </c>
    </row>
    <row r="13" spans="2:17" ht="39.950000000000003" customHeight="1" thickBot="1" x14ac:dyDescent="0.2">
      <c r="B13" s="64"/>
      <c r="C13" s="125"/>
      <c r="D13" s="79"/>
      <c r="E13" s="80"/>
      <c r="F13" s="80"/>
      <c r="G13" s="81"/>
      <c r="H13" s="125"/>
      <c r="I13" s="65"/>
      <c r="K13" s="64"/>
      <c r="M13" s="79"/>
      <c r="N13" s="80"/>
      <c r="O13" s="80"/>
      <c r="P13" s="81"/>
    </row>
    <row r="14" spans="2:17" ht="39.950000000000003" customHeight="1" thickBot="1" x14ac:dyDescent="0.2">
      <c r="B14" s="64"/>
      <c r="C14" s="125"/>
      <c r="D14" s="82"/>
      <c r="E14" s="83"/>
      <c r="F14" s="83"/>
      <c r="G14" s="84"/>
      <c r="H14" s="125"/>
      <c r="I14" s="65"/>
      <c r="K14" s="64"/>
      <c r="M14" s="82"/>
      <c r="N14" s="83"/>
      <c r="O14" s="83"/>
      <c r="P14" s="84"/>
    </row>
    <row r="15" spans="2:17" ht="39.950000000000003" customHeight="1" thickBot="1" x14ac:dyDescent="0.2">
      <c r="B15" s="64"/>
      <c r="C15" s="125"/>
      <c r="D15" s="82"/>
      <c r="E15" s="83"/>
      <c r="F15" s="83"/>
      <c r="G15" s="84"/>
      <c r="H15" s="125"/>
      <c r="I15" s="65"/>
      <c r="K15" s="64"/>
      <c r="M15" s="82"/>
      <c r="N15" s="83"/>
      <c r="O15" s="83"/>
      <c r="P15" s="84"/>
    </row>
    <row r="16" spans="2:17" ht="39.950000000000003" customHeight="1" thickBot="1" x14ac:dyDescent="0.2">
      <c r="B16" s="64"/>
      <c r="C16" s="125"/>
      <c r="D16" s="85"/>
      <c r="E16" s="86"/>
      <c r="F16" s="86"/>
      <c r="G16" s="87"/>
      <c r="H16" s="125"/>
      <c r="I16" s="65"/>
      <c r="K16" s="64"/>
      <c r="M16" s="85"/>
      <c r="N16" s="86"/>
      <c r="O16" s="86"/>
      <c r="P16" s="87"/>
    </row>
    <row r="17" spans="2:17" ht="39.950000000000003" customHeight="1" thickBot="1" x14ac:dyDescent="0.2">
      <c r="B17" s="64"/>
      <c r="C17" s="125"/>
      <c r="D17" s="85"/>
      <c r="E17" s="86"/>
      <c r="F17" s="86"/>
      <c r="G17" s="87"/>
      <c r="H17" s="125"/>
      <c r="I17" s="65"/>
      <c r="K17" s="64"/>
      <c r="M17" s="85"/>
      <c r="N17" s="86"/>
      <c r="O17" s="86"/>
      <c r="P17" s="87"/>
    </row>
    <row r="18" spans="2:17" ht="39.950000000000003" customHeight="1" thickBot="1" x14ac:dyDescent="0.2">
      <c r="B18" s="64"/>
      <c r="C18" s="125"/>
      <c r="D18" s="85"/>
      <c r="E18" s="86"/>
      <c r="F18" s="86"/>
      <c r="G18" s="87"/>
      <c r="H18" s="125"/>
      <c r="I18" s="65"/>
      <c r="K18" s="64"/>
      <c r="M18" s="85"/>
      <c r="N18" s="86"/>
      <c r="O18" s="86"/>
      <c r="P18" s="87"/>
    </row>
    <row r="19" spans="2:17" ht="39.950000000000003" customHeight="1" thickBot="1" x14ac:dyDescent="0.2">
      <c r="B19" s="64"/>
      <c r="C19" s="125"/>
      <c r="D19" s="88"/>
      <c r="E19" s="89"/>
      <c r="F19" s="89"/>
      <c r="G19" s="90"/>
      <c r="H19" s="125"/>
      <c r="I19" s="65"/>
      <c r="K19" s="64"/>
      <c r="M19" s="88"/>
      <c r="N19" s="89"/>
      <c r="O19" s="89"/>
      <c r="P19" s="90"/>
    </row>
    <row r="20" spans="2:17" ht="39.950000000000003" customHeight="1" thickBot="1" x14ac:dyDescent="0.2">
      <c r="B20" s="127"/>
      <c r="C20" s="91"/>
      <c r="D20" s="128"/>
      <c r="E20" s="91"/>
      <c r="F20" s="91"/>
      <c r="G20" s="91"/>
      <c r="H20" s="91"/>
      <c r="I20" s="92"/>
      <c r="K20" s="64"/>
      <c r="O20" s="91"/>
      <c r="P20" s="91"/>
      <c r="Q20" s="91"/>
    </row>
    <row r="21" spans="2:17" ht="39.950000000000003" customHeight="1" x14ac:dyDescent="0.15">
      <c r="B21" s="198" t="s">
        <v>55</v>
      </c>
      <c r="C21" s="198"/>
      <c r="D21" s="198"/>
      <c r="E21" s="198"/>
      <c r="K21" s="198"/>
      <c r="L21" s="198"/>
      <c r="M21" s="198"/>
      <c r="N21" s="198"/>
    </row>
  </sheetData>
  <mergeCells count="3">
    <mergeCell ref="B1:I1"/>
    <mergeCell ref="B21:E21"/>
    <mergeCell ref="K21:N21"/>
  </mergeCells>
  <phoneticPr fontId="7"/>
  <pageMargins left="0.70866141732283472" right="0.70866141732283472" top="0.74803149606299213" bottom="0.74803149606299213" header="0.31496062992125984" footer="0.31496062992125984"/>
  <pageSetup paperSize="8" scale="94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0DAEA46195B654D91D1BF83B2169184" ma:contentTypeVersion="1" ma:contentTypeDescription="新しいドキュメントを作成します。" ma:contentTypeScope="" ma:versionID="f9291ef5bc957757ead2f8acf2eb7f04">
  <xsd:schema xmlns:xsd="http://www.w3.org/2001/XMLSchema" xmlns:xs="http://www.w3.org/2001/XMLSchema" xmlns:p="http://schemas.microsoft.com/office/2006/metadata/properties" xmlns:ns2="1c07838d-b27e-4658-8016-d7bd209893f0" targetNamespace="http://schemas.microsoft.com/office/2006/metadata/properties" ma:root="true" ma:fieldsID="e7b47aee135ffbf9b6752182c89b2982" ns2:_="">
    <xsd:import namespace="1c07838d-b27e-4658-8016-d7bd209893f0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07838d-b27e-4658-8016-d7bd209893f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19873B4-5C10-4392-AEF3-675AB66C59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c07838d-b27e-4658-8016-d7bd209893f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549DC7E-4B09-4B74-838F-9A37F3D3DEC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D2EB6A7-5C04-437F-BB55-1C830C1EA271}">
  <ds:schemaRefs>
    <ds:schemaRef ds:uri="http://purl.org/dc/elements/1.1/"/>
    <ds:schemaRef ds:uri="1c07838d-b27e-4658-8016-d7bd209893f0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docMetadata/LabelInfo.xml><?xml version="1.0" encoding="utf-8"?>
<clbl:labelList xmlns:clbl="http://schemas.microsoft.com/office/2020/mipLabelMetadata">
  <clbl:label id="{079a7841-1b28-4646-9d98-30542aee78f8}" enabled="1" method="Privileged" siteId="{36da45f1-dd2c-4d1f-af13-5abe46b99921}" contentBits="8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16</vt:i4>
      </vt:variant>
      <vt:variant>
        <vt:lpstr>名前付き一覧</vt:lpstr>
      </vt:variant>
      <vt:variant>
        <vt:i4>15</vt:i4>
      </vt:variant>
    </vt:vector>
  </HeadingPairs>
  <TitlesOfParts>
    <vt:vector size="31" baseType="lpstr">
      <vt:lpstr>マスタ</vt:lpstr>
      <vt:lpstr>1.施設工事費_有償実証</vt:lpstr>
      <vt:lpstr>2.機械設備費_有償実証</vt:lpstr>
      <vt:lpstr>3.調査設計費_有償実証</vt:lpstr>
      <vt:lpstr>【別紙】4.人件費_有償実証</vt:lpstr>
      <vt:lpstr>5.材料費等_有償実証</vt:lpstr>
      <vt:lpstr>5-1.受払簿(材料費等)_有償実証</vt:lpstr>
      <vt:lpstr>6.外注費_有償実証</vt:lpstr>
      <vt:lpstr>事業体制説明資料_外注費_有償実証</vt:lpstr>
      <vt:lpstr>7.委託費_有償実証</vt:lpstr>
      <vt:lpstr>事業体制説明資料_委託費_有償実証</vt:lpstr>
      <vt:lpstr>8-1.謝金_有償実証</vt:lpstr>
      <vt:lpstr>8-2.旅費_有償実証</vt:lpstr>
      <vt:lpstr>8-3.事務経費_有償実証</vt:lpstr>
      <vt:lpstr>【別紙】8-4.補助員費_有償実証</vt:lpstr>
      <vt:lpstr>9.間接経費_有償実証</vt:lpstr>
      <vt:lpstr>'1.施設工事費_有償実証'!Print_Area</vt:lpstr>
      <vt:lpstr>'2.機械設備費_有償実証'!Print_Area</vt:lpstr>
      <vt:lpstr>'3.調査設計費_有償実証'!Print_Area</vt:lpstr>
      <vt:lpstr>'5.材料費等_有償実証'!Print_Area</vt:lpstr>
      <vt:lpstr>'5-1.受払簿(材料費等)_有償実証'!Print_Area</vt:lpstr>
      <vt:lpstr>'6.外注費_有償実証'!Print_Area</vt:lpstr>
      <vt:lpstr>'7.委託費_有償実証'!Print_Area</vt:lpstr>
      <vt:lpstr>'8-1.謝金_有償実証'!Print_Area</vt:lpstr>
      <vt:lpstr>'8-2.旅費_有償実証'!Print_Area</vt:lpstr>
      <vt:lpstr>'8-3.事務経費_有償実証'!Print_Area</vt:lpstr>
      <vt:lpstr>'9.間接経費_有償実証'!Print_Area</vt:lpstr>
      <vt:lpstr>事業体制説明資料_委託費_有償実証!Print_Area</vt:lpstr>
      <vt:lpstr>事業体制説明資料_外注費_有償実証!Print_Area</vt:lpstr>
      <vt:lpstr>事業体制説明資料_委託費_有償実証!Print_Titles</vt:lpstr>
      <vt:lpstr>事業体制説明資料_外注費_有償実証!Print_Titles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2021-07-06T08:31:17Z</dcterms:created>
  <dcterms:modified xsi:type="dcterms:W3CDTF">2025-04-23T10:31:40Z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079a7841-1b28-4646-9d98-30542aee78f8_SiteId">
    <vt:lpwstr>36da45f1-dd2c-4d1f-af13-5abe46b99921</vt:lpwstr>
  </property>
  <property fmtid="{D5CDD505-2E9C-101B-9397-08002B2CF9AE}" pid="3" name="MSIP_Label_079a7841-1b28-4646-9d98-30542aee78f8_SetDate">
    <vt:lpwstr>2023-12-19T07:33:47Z</vt:lpwstr>
  </property>
  <property fmtid="{D5CDD505-2E9C-101B-9397-08002B2CF9AE}" pid="4" name="MSIP_Label_079a7841-1b28-4646-9d98-30542aee78f8_Name">
    <vt:lpwstr>079a7841-1b28-4646-9d98-30542aee78f8</vt:lpwstr>
  </property>
  <property fmtid="{D5CDD505-2E9C-101B-9397-08002B2CF9AE}" pid="5" name="MSIP_Label_079a7841-1b28-4646-9d98-30542aee78f8_Method">
    <vt:lpwstr>Privileged</vt:lpwstr>
  </property>
  <property fmtid="{D5CDD505-2E9C-101B-9397-08002B2CF9AE}" pid="6" name="MSIP_Label_079a7841-1b28-4646-9d98-30542aee78f8_Enabled">
    <vt:lpwstr>true</vt:lpwstr>
  </property>
  <property fmtid="{D5CDD505-2E9C-101B-9397-08002B2CF9AE}" pid="7" name="MSIP_Label_079a7841-1b28-4646-9d98-30542aee78f8_ContentBits">
    <vt:lpwstr>8</vt:lpwstr>
  </property>
  <property fmtid="{D5CDD505-2E9C-101B-9397-08002B2CF9AE}" pid="8" name="MSIP_Label_079a7841-1b28-4646-9d98-30542aee78f8_ActionId">
    <vt:lpwstr>6670afb8-7a8c-431c-82e1-78ce3e2e4333</vt:lpwstr>
  </property>
  <property fmtid="{D5CDD505-2E9C-101B-9397-08002B2CF9AE}" pid="9" name="ContentTypeId">
    <vt:lpwstr>0x01010040DAEA46195B654D91D1BF83B2169184</vt:lpwstr>
  </property>
</Properties>
</file>