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b\BUNKA-1-B\文化振興課01\20_きずな支援事業、新しい公共関係\26_ＮＰＯ等の運営力強化を通じた復興支援事業\【R6】\04 募集（二次募集）\HP掲載\"/>
    </mc:Choice>
  </mc:AlternateContent>
  <bookViews>
    <workbookView xWindow="-120" yWindow="-120" windowWidth="20736" windowHeight="11160" tabRatio="716" activeTab="3"/>
  </bookViews>
  <sheets>
    <sheet name="記入の注意点" sheetId="1" r:id="rId1"/>
    <sheet name="第１号" sheetId="2" r:id="rId2"/>
    <sheet name="第２号" sheetId="3" r:id="rId3"/>
    <sheet name="事業提案書" sheetId="4" r:id="rId4"/>
    <sheet name="第３号" sheetId="5" r:id="rId5"/>
    <sheet name="第４号" sheetId="6" r:id="rId6"/>
    <sheet name="第５号（その１）" sheetId="7" r:id="rId7"/>
    <sheet name="第５号（その２）" sheetId="8" r:id="rId8"/>
    <sheet name="第６号（その１）" sheetId="9" r:id="rId9"/>
    <sheet name="第６号（その２）" sheetId="10" r:id="rId10"/>
    <sheet name="第７号" sheetId="11" r:id="rId11"/>
    <sheet name="第８号 " sheetId="12" r:id="rId12"/>
    <sheet name="第８号別紙１" sheetId="13" r:id="rId13"/>
    <sheet name="第８号別紙２" sheetId="14" r:id="rId14"/>
    <sheet name="第８号別紙３" sheetId="15" r:id="rId15"/>
    <sheet name="第８号別紙４" sheetId="16" r:id="rId16"/>
    <sheet name="第９号" sheetId="17" r:id="rId17"/>
    <sheet name="第１０号" sheetId="18" r:id="rId18"/>
    <sheet name="第１１号" sheetId="19" r:id="rId19"/>
    <sheet name="第１２号" sheetId="20" r:id="rId20"/>
  </sheets>
  <definedNames>
    <definedName name="_xlnm.Print_Area" localSheetId="0">記入の注意点!$A$1:$I$12</definedName>
    <definedName name="_xlnm.Print_Area" localSheetId="3">事業提案書!$A$1:$P$185</definedName>
    <definedName name="_xlnm.Print_Area" localSheetId="17">第１０号!$A$1:$AN$56</definedName>
    <definedName name="_xlnm.Print_Area" localSheetId="19">第１２号!$A$1:$AO$55</definedName>
    <definedName name="_xlnm.Print_Area" localSheetId="4">第３号!$A$1:$K$39</definedName>
    <definedName name="_xlnm.Print_Area" localSheetId="15">第８号別紙４!$A$1:$Q$59</definedName>
    <definedName name="_xlnm.Print_Area" localSheetId="16">第９号!$A$1:$AN$56</definedName>
    <definedName name="_xlnm.Print_Titles" localSheetId="15">第８号別紙４!$7:$9</definedName>
    <definedName name="Z_3DE2F9F2_E3FB_4030_8026_5F10FBE3BDBB_.wvu.Cols" localSheetId="3" hidden="1">事業提案書!$Q:$Q</definedName>
    <definedName name="Z_3DE2F9F2_E3FB_4030_8026_5F10FBE3BDBB_.wvu.PrintArea" localSheetId="0" hidden="1">記入の注意点!$A$1:$I$12</definedName>
    <definedName name="Z_3DE2F9F2_E3FB_4030_8026_5F10FBE3BDBB_.wvu.PrintArea" localSheetId="3" hidden="1">事業提案書!$A$1:$P$185</definedName>
    <definedName name="Z_3DE2F9F2_E3FB_4030_8026_5F10FBE3BDBB_.wvu.PrintArea" localSheetId="17" hidden="1">第１０号!$A$1:$AN$56</definedName>
    <definedName name="Z_3DE2F9F2_E3FB_4030_8026_5F10FBE3BDBB_.wvu.PrintArea" localSheetId="19" hidden="1">第１２号!$A$1:$AO$55</definedName>
    <definedName name="Z_3DE2F9F2_E3FB_4030_8026_5F10FBE3BDBB_.wvu.PrintArea" localSheetId="4" hidden="1">第３号!$A$1:$K$39</definedName>
    <definedName name="Z_3DE2F9F2_E3FB_4030_8026_5F10FBE3BDBB_.wvu.PrintArea" localSheetId="15" hidden="1">第８号別紙４!$A$1:$Q$59</definedName>
    <definedName name="Z_3DE2F9F2_E3FB_4030_8026_5F10FBE3BDBB_.wvu.PrintArea" localSheetId="16" hidden="1">第９号!$A$1:$AN$56</definedName>
    <definedName name="Z_3DE2F9F2_E3FB_4030_8026_5F10FBE3BDBB_.wvu.PrintTitles" localSheetId="15" hidden="1">第８号別紙４!$7:$9</definedName>
    <definedName name="Z_3DE2F9F2_E3FB_4030_8026_5F10FBE3BDBB_.wvu.Rows" localSheetId="3" hidden="1">事業提案書!$151:$151</definedName>
  </definedNames>
  <calcPr calcId="162913"/>
  <customWorkbookViews>
    <customWorkbookView name="草刈 貴浩 - 個人用ビュー" guid="{3DE2F9F2-E3FB-4030-8026-5F10FBE3BDBB}" mergeInterval="0" personalView="1" maximized="1" xWindow="-11" yWindow="-11" windowWidth="1942" windowHeight="1102" tabRatio="71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10" i="11" l="1"/>
  <c r="C31" i="5" l="1"/>
  <c r="C13" i="5"/>
  <c r="C16" i="5"/>
  <c r="F32" i="15" l="1"/>
  <c r="F33" i="15"/>
  <c r="F34" i="15"/>
  <c r="C34" i="8"/>
  <c r="P24" i="18" l="1"/>
  <c r="P28" i="18"/>
  <c r="P21" i="16" l="1"/>
  <c r="O21" i="16"/>
  <c r="N21" i="16"/>
  <c r="M21" i="16"/>
  <c r="L21" i="16"/>
  <c r="K21" i="16"/>
  <c r="J21" i="16"/>
  <c r="I21" i="16"/>
  <c r="H21" i="16"/>
  <c r="G21" i="16"/>
  <c r="F21" i="16"/>
  <c r="E21" i="16"/>
  <c r="L20" i="16"/>
  <c r="L19" i="16"/>
  <c r="L18" i="16"/>
  <c r="E18" i="16" s="1"/>
  <c r="L17" i="16"/>
  <c r="L16" i="16"/>
  <c r="L15" i="16"/>
  <c r="L14" i="16"/>
  <c r="L13" i="16"/>
  <c r="L12" i="16"/>
  <c r="L11" i="16"/>
  <c r="L10" i="16"/>
  <c r="I20" i="16"/>
  <c r="E20" i="16" s="1"/>
  <c r="I19" i="16"/>
  <c r="I18" i="16"/>
  <c r="I17" i="16"/>
  <c r="I16" i="16"/>
  <c r="I15" i="16"/>
  <c r="I14" i="16"/>
  <c r="I13" i="16"/>
  <c r="E13" i="16" s="1"/>
  <c r="I12" i="16"/>
  <c r="E12" i="16" s="1"/>
  <c r="I11" i="16"/>
  <c r="I10" i="16"/>
  <c r="E17" i="16"/>
  <c r="E16" i="16"/>
  <c r="E15" i="16"/>
  <c r="E14" i="16"/>
  <c r="P24" i="17"/>
  <c r="B22" i="12"/>
  <c r="C19" i="11"/>
  <c r="B19" i="9"/>
  <c r="B22" i="7"/>
  <c r="X14" i="20"/>
  <c r="X12" i="20"/>
  <c r="V14" i="18"/>
  <c r="V12" i="18"/>
  <c r="V10" i="18"/>
  <c r="X10" i="20"/>
  <c r="E10" i="19"/>
  <c r="E11" i="19"/>
  <c r="E12" i="19"/>
  <c r="V10" i="17"/>
  <c r="V12" i="17"/>
  <c r="V14" i="17"/>
  <c r="E10" i="12"/>
  <c r="E11" i="12"/>
  <c r="E12" i="12"/>
  <c r="K11" i="11"/>
  <c r="K12" i="11"/>
  <c r="K11" i="9"/>
  <c r="K9" i="9"/>
  <c r="K10" i="9"/>
  <c r="E12" i="7"/>
  <c r="E11" i="7"/>
  <c r="E10" i="7"/>
  <c r="E11" i="16" l="1"/>
  <c r="E19" i="16"/>
  <c r="E10" i="16"/>
  <c r="P34" i="18"/>
  <c r="R30" i="20" l="1"/>
  <c r="F11" i="8"/>
  <c r="Q21" i="16" l="1"/>
  <c r="E11" i="15"/>
  <c r="D12" i="15" l="1"/>
  <c r="D15" i="15"/>
  <c r="P34" i="17" l="1"/>
  <c r="E26" i="15" l="1"/>
  <c r="E27" i="15"/>
  <c r="E28" i="15"/>
  <c r="E25" i="15"/>
  <c r="E10" i="15"/>
  <c r="E13" i="15"/>
  <c r="E14" i="15"/>
  <c r="E16" i="15"/>
  <c r="E17" i="15"/>
  <c r="E18" i="15"/>
  <c r="E19" i="15"/>
  <c r="E9" i="15"/>
  <c r="D29" i="15"/>
  <c r="C29" i="15"/>
  <c r="C15" i="15"/>
  <c r="C12" i="15"/>
  <c r="E15" i="15" l="1"/>
  <c r="E12" i="15"/>
  <c r="E29" i="15"/>
  <c r="D20" i="15"/>
  <c r="C20" i="15"/>
  <c r="G32" i="9"/>
  <c r="C32" i="9"/>
  <c r="G29" i="9"/>
  <c r="C29" i="9"/>
  <c r="F30" i="8"/>
  <c r="F14" i="8"/>
  <c r="C30" i="8"/>
  <c r="C14" i="8"/>
  <c r="C11" i="8"/>
  <c r="C19" i="8" l="1"/>
  <c r="E20" i="15"/>
  <c r="C37" i="9"/>
  <c r="F19" i="8"/>
  <c r="G37" i="9"/>
  <c r="C21" i="5" l="1"/>
  <c r="C35" i="5" s="1"/>
</calcChain>
</file>

<file path=xl/sharedStrings.xml><?xml version="1.0" encoding="utf-8"?>
<sst xmlns="http://schemas.openxmlformats.org/spreadsheetml/2006/main" count="697" uniqueCount="409">
  <si>
    <t>第１号様式（第４条関係）</t>
    <rPh sb="0" eb="1">
      <t>ダイ</t>
    </rPh>
    <rPh sb="2" eb="3">
      <t>ゴウ</t>
    </rPh>
    <rPh sb="3" eb="5">
      <t>ヨウシキ</t>
    </rPh>
    <rPh sb="6" eb="7">
      <t>ダイ</t>
    </rPh>
    <rPh sb="8" eb="9">
      <t>ジョウ</t>
    </rPh>
    <rPh sb="9" eb="11">
      <t>カンケイ</t>
    </rPh>
    <phoneticPr fontId="1"/>
  </si>
  <si>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</si>
  <si>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</si>
  <si>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</si>
  <si>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</si>
  <si>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</si>
  <si>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</si>
  <si>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ふるさと・きずな維持・再生支援事業補助金交付申請書</t>
    <rPh sb="8" eb="10">
      <t>イジ</t>
    </rPh>
    <rPh sb="11" eb="13">
      <t>サイセイ</t>
    </rPh>
    <rPh sb="13" eb="15">
      <t>シエン</t>
    </rPh>
    <rPh sb="15" eb="17">
      <t>ジギョウ</t>
    </rPh>
    <rPh sb="17" eb="20">
      <t>ホジョキン</t>
    </rPh>
    <rPh sb="20" eb="22">
      <t>コウフ</t>
    </rPh>
    <rPh sb="22" eb="25">
      <t>シンセイショ</t>
    </rPh>
    <phoneticPr fontId="1"/>
  </si>
  <si>
    <t>記</t>
    <rPh sb="0" eb="1">
      <t>キ</t>
    </rPh>
    <phoneticPr fontId="1"/>
  </si>
  <si>
    <t>事業名</t>
    <rPh sb="0" eb="2">
      <t>ジギョウ</t>
    </rPh>
    <rPh sb="2" eb="3">
      <t>メイ</t>
    </rPh>
    <phoneticPr fontId="1"/>
  </si>
  <si>
    <t>補助金交付申請額</t>
    <rPh sb="0" eb="3">
      <t>ホジョキン</t>
    </rPh>
    <rPh sb="3" eb="5">
      <t>コウフ</t>
    </rPh>
    <rPh sb="5" eb="7">
      <t>シンセイ</t>
    </rPh>
    <rPh sb="7" eb="8">
      <t>ガク</t>
    </rPh>
    <phoneticPr fontId="1"/>
  </si>
  <si>
    <t>　福島県知事</t>
    <rPh sb="1" eb="3">
      <t>フクシマ</t>
    </rPh>
    <rPh sb="3" eb="6">
      <t>ケンチジ</t>
    </rPh>
    <phoneticPr fontId="1"/>
  </si>
  <si>
    <t>円</t>
    <rPh sb="0" eb="1">
      <t>エン</t>
    </rPh>
    <phoneticPr fontId="1"/>
  </si>
  <si>
    <t>申請します。</t>
    <rPh sb="0" eb="2">
      <t>シンセイ</t>
    </rPh>
    <phoneticPr fontId="1"/>
  </si>
  <si>
    <t>年度ふるさと・きずな維持・再生支援事業補助金の交付を受けたいので、下記のとおり</t>
    <rPh sb="0" eb="2">
      <t>ネンド</t>
    </rPh>
    <rPh sb="10" eb="12">
      <t>イジ</t>
    </rPh>
    <rPh sb="13" eb="15">
      <t>サイセイ</t>
    </rPh>
    <rPh sb="15" eb="17">
      <t>シエン</t>
    </rPh>
    <rPh sb="17" eb="19">
      <t>ジギョウ</t>
    </rPh>
    <rPh sb="19" eb="22">
      <t>ホジョキン</t>
    </rPh>
    <rPh sb="23" eb="25">
      <t>コウフ</t>
    </rPh>
    <rPh sb="26" eb="27">
      <t>ウ</t>
    </rPh>
    <rPh sb="33" eb="35">
      <t>カキ</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</si>
  <si>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</si>
  <si>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</si>
  <si>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注　用紙の大きさは、Ａ列４番とすること。</t>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</si>
  <si>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</si>
  <si>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</si>
  <si>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</si>
  <si>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</si>
  <si>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</si>
  <si>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</si>
  <si>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</si>
  <si>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</si>
  <si>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</si>
  <si>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</si>
  <si>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</si>
  <si>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</si>
  <si>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</si>
  <si>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</si>
  <si>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</si>
  <si>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</si>
  <si>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</si>
  <si>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</si>
  <si>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</si>
  <si>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</si>
  <si>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</si>
  <si>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</si>
  <si>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</si>
  <si>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</si>
  <si>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</si>
  <si>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</si>
  <si>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</si>
  <si>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</si>
  <si>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</si>
  <si>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</si>
  <si>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</si>
  <si>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</si>
  <si>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</si>
  <si>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</si>
  <si>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</si>
  <si>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</si>
  <si>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</si>
  <si>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</si>
  <si>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</si>
  <si>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</si>
  <si>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</si>
  <si>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</si>
  <si>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</si>
  <si>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</si>
  <si>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</si>
  <si>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</si>
  <si>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</si>
  <si>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</si>
  <si>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</si>
  <si>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</si>
  <si>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</si>
  <si>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</si>
  <si>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</si>
  <si>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</si>
  <si>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</si>
  <si>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</si>
  <si>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</si>
  <si>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</si>
  <si>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</si>
  <si>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</si>
  <si>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</si>
  <si>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</si>
  <si>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</si>
  <si>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</si>
  <si>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</si>
  <si>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</si>
  <si>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</si>
  <si>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</si>
  <si>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</si>
  <si>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</si>
  <si>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</si>
  <si>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</si>
  <si>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</si>
  <si>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</si>
  <si>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</si>
  <si>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</si>
  <si>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</si>
  <si>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</si>
  <si>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</si>
  <si>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</si>
  <si>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</si>
  <si>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</si>
  <si>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</si>
  <si>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</si>
  <si>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</si>
  <si>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</si>
  <si>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</si>
  <si>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その他収入</t>
    <rPh sb="2" eb="3">
      <t>タ</t>
    </rPh>
    <rPh sb="3" eb="5">
      <t>シュウニュウ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</si>
  <si>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</si>
  <si>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</si>
  <si>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</si>
  <si>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</si>
  <si>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</si>
  <si>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</si>
  <si>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</si>
  <si>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</si>
  <si>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</si>
  <si>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</si>
  <si>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</si>
  <si>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</si>
  <si>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</si>
  <si>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</si>
  <si>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</si>
  <si>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</si>
  <si>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</si>
  <si>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</si>
  <si>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</si>
  <si>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</si>
  <si>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</si>
  <si>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</si>
  <si>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</si>
  <si>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</si>
  <si>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</si>
  <si>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</si>
  <si>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</si>
  <si>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</si>
  <si>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</si>
  <si>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</si>
  <si>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</si>
  <si>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</si>
  <si>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</si>
  <si>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</si>
  <si>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</si>
  <si>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</si>
  <si>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第５号様式（第８条関係）</t>
    <rPh sb="0" eb="1">
      <t>ダイ</t>
    </rPh>
    <rPh sb="2" eb="3">
      <t>ゴウ</t>
    </rPh>
    <rPh sb="3" eb="5">
      <t>ヨウシキ</t>
    </rPh>
    <rPh sb="6" eb="7">
      <t>ダイ</t>
    </rPh>
    <rPh sb="8" eb="9">
      <t>ジョウ</t>
    </rPh>
    <rPh sb="9" eb="11">
      <t>カンケイ</t>
    </rPh>
    <phoneticPr fontId="1"/>
  </si>
  <si>
    <t>ふるさと・きずな維持・再生支援事業変更（中止・廃止）承認申請書</t>
    <rPh sb="8" eb="10">
      <t>イジ</t>
    </rPh>
    <rPh sb="11" eb="13">
      <t>サイセイ</t>
    </rPh>
    <rPh sb="13" eb="15">
      <t>シエン</t>
    </rPh>
    <rPh sb="15" eb="17">
      <t>ジギョウ</t>
    </rPh>
    <rPh sb="17" eb="19">
      <t>ヘンコウ</t>
    </rPh>
    <rPh sb="20" eb="22">
      <t>チュウシ</t>
    </rPh>
    <rPh sb="23" eb="25">
      <t>ハイシ</t>
    </rPh>
    <rPh sb="26" eb="28">
      <t>ショウニン</t>
    </rPh>
    <rPh sb="28" eb="31">
      <t>シンセイショ</t>
    </rPh>
    <phoneticPr fontId="1"/>
  </si>
  <si>
    <t>　下記によりふるさと・きずな維持・再生支援事業の事業計画を変更（中止・廃止）したいので、福島県補助金等の交付等に関する規則第６条第１項第１号（第２号）の規定により申請します。</t>
    <rPh sb="1" eb="3">
      <t>カキ</t>
    </rPh>
    <rPh sb="14" eb="16">
      <t>イジ</t>
    </rPh>
    <rPh sb="17" eb="19">
      <t>サイセイ</t>
    </rPh>
    <rPh sb="19" eb="21">
      <t>シエン</t>
    </rPh>
    <rPh sb="21" eb="23">
      <t>ジギョウ</t>
    </rPh>
    <rPh sb="24" eb="26">
      <t>ジギョウ</t>
    </rPh>
    <rPh sb="26" eb="28">
      <t>ケイカク</t>
    </rPh>
    <rPh sb="29" eb="31">
      <t>ヘンコウ</t>
    </rPh>
    <rPh sb="32" eb="34">
      <t>チュウシ</t>
    </rPh>
    <rPh sb="35" eb="37">
      <t>ハイシ</t>
    </rPh>
    <rPh sb="44" eb="47">
      <t>フクシマケン</t>
    </rPh>
    <rPh sb="47" eb="50">
      <t>ホジョキン</t>
    </rPh>
    <rPh sb="50" eb="51">
      <t>トウ</t>
    </rPh>
    <rPh sb="52" eb="54">
      <t>コウフ</t>
    </rPh>
    <rPh sb="54" eb="55">
      <t>トウ</t>
    </rPh>
    <rPh sb="56" eb="57">
      <t>カン</t>
    </rPh>
    <rPh sb="59" eb="61">
      <t>キソク</t>
    </rPh>
    <rPh sb="61" eb="62">
      <t>ダイ</t>
    </rPh>
    <rPh sb="63" eb="64">
      <t>ジョウ</t>
    </rPh>
    <rPh sb="64" eb="65">
      <t>ダイ</t>
    </rPh>
    <rPh sb="66" eb="67">
      <t>コウ</t>
    </rPh>
    <rPh sb="67" eb="68">
      <t>ダイ</t>
    </rPh>
    <rPh sb="69" eb="70">
      <t>ゴウ</t>
    </rPh>
    <rPh sb="71" eb="72">
      <t>ダイ</t>
    </rPh>
    <rPh sb="73" eb="74">
      <t>ゴウ</t>
    </rPh>
    <rPh sb="76" eb="78">
      <t>キテイ</t>
    </rPh>
    <rPh sb="81" eb="83">
      <t>シンセイ</t>
    </rPh>
    <phoneticPr fontId="1"/>
  </si>
  <si>
    <t>補助金の交付決定年月日及び番号</t>
    <rPh sb="0" eb="3">
      <t>ホジョキン</t>
    </rPh>
    <rPh sb="4" eb="6">
      <t>コウフ</t>
    </rPh>
    <rPh sb="6" eb="8">
      <t>ケッテイ</t>
    </rPh>
    <rPh sb="8" eb="11">
      <t>ネンガッピ</t>
    </rPh>
    <rPh sb="11" eb="12">
      <t>オヨ</t>
    </rPh>
    <rPh sb="13" eb="15">
      <t>バンゴウ</t>
    </rPh>
    <phoneticPr fontId="1"/>
  </si>
  <si>
    <t>変更（中止・廃止）の理由</t>
    <rPh sb="0" eb="2">
      <t>ヘンコウ</t>
    </rPh>
    <rPh sb="3" eb="5">
      <t>チュウシ</t>
    </rPh>
    <rPh sb="6" eb="8">
      <t>ハイシ</t>
    </rPh>
    <rPh sb="10" eb="12">
      <t>リユウ</t>
    </rPh>
    <phoneticPr fontId="1"/>
  </si>
  <si>
    <t>４　変更（中止・廃止）の内容</t>
    <rPh sb="2" eb="4">
      <t>ヘンコウ</t>
    </rPh>
    <rPh sb="5" eb="7">
      <t>チュウシ</t>
    </rPh>
    <rPh sb="8" eb="10">
      <t>ハイシ</t>
    </rPh>
    <rPh sb="12" eb="14">
      <t>ナイヨウ</t>
    </rPh>
    <phoneticPr fontId="1"/>
  </si>
  <si>
    <t>変更前</t>
    <rPh sb="0" eb="2">
      <t>ヘンコウ</t>
    </rPh>
    <rPh sb="2" eb="3">
      <t>マエ</t>
    </rPh>
    <phoneticPr fontId="1"/>
  </si>
  <si>
    <t>変更後</t>
    <rPh sb="0" eb="2">
      <t>ヘンコウ</t>
    </rPh>
    <rPh sb="2" eb="3">
      <t>ゴ</t>
    </rPh>
    <phoneticPr fontId="1"/>
  </si>
  <si>
    <t>第６号様式（第９条関係）</t>
    <rPh sb="0" eb="1">
      <t>ダイ</t>
    </rPh>
    <rPh sb="2" eb="3">
      <t>ゴウ</t>
    </rPh>
    <rPh sb="3" eb="5">
      <t>ヨウシキ</t>
    </rPh>
    <rPh sb="6" eb="7">
      <t>ダイ</t>
    </rPh>
    <rPh sb="8" eb="9">
      <t>ジョウ</t>
    </rPh>
    <rPh sb="9" eb="11">
      <t>カンケイ</t>
    </rPh>
    <phoneticPr fontId="1"/>
  </si>
  <si>
    <t>ふるさと・きずな維持・再生支援事業実施状況報告書</t>
    <rPh sb="8" eb="10">
      <t>イジ</t>
    </rPh>
    <rPh sb="11" eb="13">
      <t>サイセイ</t>
    </rPh>
    <rPh sb="13" eb="15">
      <t>シエン</t>
    </rPh>
    <rPh sb="15" eb="17">
      <t>ジギョウ</t>
    </rPh>
    <rPh sb="17" eb="19">
      <t>ジッシ</t>
    </rPh>
    <rPh sb="19" eb="21">
      <t>ジョウキョウ</t>
    </rPh>
    <rPh sb="21" eb="24">
      <t>ホウコクショ</t>
    </rPh>
    <phoneticPr fontId="1"/>
  </si>
  <si>
    <t>　ふるさと・きずな維持・再生支援事業の遂行状況について、ふるさと・きずな維持・再生支援事業補助金交付要綱第９条第２項の規定により、下記のとおり報告します。</t>
    <rPh sb="9" eb="11">
      <t>イジ</t>
    </rPh>
    <rPh sb="12" eb="14">
      <t>サイセイ</t>
    </rPh>
    <rPh sb="14" eb="16">
      <t>シエン</t>
    </rPh>
    <rPh sb="16" eb="18">
      <t>ジギョウ</t>
    </rPh>
    <rPh sb="19" eb="21">
      <t>スイコウ</t>
    </rPh>
    <rPh sb="21" eb="23">
      <t>ジョウキョウ</t>
    </rPh>
    <rPh sb="36" eb="38">
      <t>イジ</t>
    </rPh>
    <rPh sb="39" eb="41">
      <t>サイセイ</t>
    </rPh>
    <rPh sb="41" eb="43">
      <t>シエン</t>
    </rPh>
    <rPh sb="43" eb="45">
      <t>ジギョウ</t>
    </rPh>
    <rPh sb="45" eb="48">
      <t>ホジョキン</t>
    </rPh>
    <rPh sb="48" eb="50">
      <t>コウフ</t>
    </rPh>
    <rPh sb="50" eb="52">
      <t>ヨウコウ</t>
    </rPh>
    <rPh sb="52" eb="53">
      <t>ダイ</t>
    </rPh>
    <rPh sb="54" eb="55">
      <t>ジョウ</t>
    </rPh>
    <rPh sb="55" eb="56">
      <t>ダイ</t>
    </rPh>
    <rPh sb="57" eb="58">
      <t>コウ</t>
    </rPh>
    <rPh sb="59" eb="61">
      <t>キテイ</t>
    </rPh>
    <rPh sb="65" eb="67">
      <t>カキ</t>
    </rPh>
    <rPh sb="71" eb="73">
      <t>ホウコク</t>
    </rPh>
    <phoneticPr fontId="1"/>
  </si>
  <si>
    <t>予算の執行状況（</t>
    <rPh sb="0" eb="2">
      <t>ヨサン</t>
    </rPh>
    <rPh sb="3" eb="5">
      <t>シッコウ</t>
    </rPh>
    <rPh sb="5" eb="7">
      <t>ジョウキョウ</t>
    </rPh>
    <phoneticPr fontId="1"/>
  </si>
  <si>
    <t>月</t>
    <rPh sb="0" eb="1">
      <t>ガツ</t>
    </rPh>
    <phoneticPr fontId="1"/>
  </si>
  <si>
    <t>人件費</t>
    <rPh sb="0" eb="3">
      <t>ジンケンヒ</t>
    </rPh>
    <phoneticPr fontId="1"/>
  </si>
  <si>
    <t>支出合計</t>
    <rPh sb="0" eb="2">
      <t>シシュツ</t>
    </rPh>
    <rPh sb="2" eb="4">
      <t>ゴウケイ</t>
    </rPh>
    <phoneticPr fontId="1"/>
  </si>
  <si>
    <t>時点の執行済額</t>
    <rPh sb="0" eb="2">
      <t>ジテン</t>
    </rPh>
    <rPh sb="3" eb="5">
      <t>シッコウ</t>
    </rPh>
    <rPh sb="5" eb="6">
      <t>ズ</t>
    </rPh>
    <rPh sb="6" eb="7">
      <t>ガク</t>
    </rPh>
    <phoneticPr fontId="1"/>
  </si>
  <si>
    <t>執行済分の明細</t>
    <rPh sb="0" eb="2">
      <t>シッコウ</t>
    </rPh>
    <rPh sb="2" eb="3">
      <t>ズ</t>
    </rPh>
    <rPh sb="3" eb="4">
      <t>ブン</t>
    </rPh>
    <rPh sb="5" eb="7">
      <t>メイサイ</t>
    </rPh>
    <phoneticPr fontId="1"/>
  </si>
  <si>
    <t>印刷製本費　b1</t>
    <rPh sb="0" eb="2">
      <t>インサツ</t>
    </rPh>
    <rPh sb="2" eb="4">
      <t>セイホン</t>
    </rPh>
    <rPh sb="4" eb="5">
      <t>ヒ</t>
    </rPh>
    <phoneticPr fontId="1"/>
  </si>
  <si>
    <t>需用費　　　a1+b1</t>
    <rPh sb="0" eb="3">
      <t>ジュヨウヒ</t>
    </rPh>
    <phoneticPr fontId="1"/>
  </si>
  <si>
    <t>役務費　　　a2+b2</t>
    <rPh sb="0" eb="2">
      <t>エキム</t>
    </rPh>
    <rPh sb="2" eb="3">
      <t>ヒ</t>
    </rPh>
    <phoneticPr fontId="1"/>
  </si>
  <si>
    <t>事業の実施状況</t>
    <rPh sb="0" eb="2">
      <t>ジギョウ</t>
    </rPh>
    <rPh sb="3" eb="5">
      <t>ジッシ</t>
    </rPh>
    <rPh sb="5" eb="7">
      <t>ジョウキョウ</t>
    </rPh>
    <phoneticPr fontId="1"/>
  </si>
  <si>
    <t>※　活動状況について、申請書の事業内容に沿って具体的に記載してください。</t>
    <rPh sb="2" eb="4">
      <t>カツドウ</t>
    </rPh>
    <rPh sb="4" eb="6">
      <t>ジョウキョウ</t>
    </rPh>
    <rPh sb="11" eb="14">
      <t>シンセイショ</t>
    </rPh>
    <rPh sb="15" eb="17">
      <t>ジギョウ</t>
    </rPh>
    <rPh sb="17" eb="19">
      <t>ナイヨウ</t>
    </rPh>
    <rPh sb="20" eb="21">
      <t>ソ</t>
    </rPh>
    <rPh sb="23" eb="26">
      <t>グタイテキ</t>
    </rPh>
    <rPh sb="27" eb="29">
      <t>キサイ</t>
    </rPh>
    <phoneticPr fontId="1"/>
  </si>
  <si>
    <t>注１　用紙の大きさはＡ列４番とすること。</t>
    <rPh sb="0" eb="1">
      <t>チュウ</t>
    </rPh>
    <rPh sb="3" eb="5">
      <t>ヨウシ</t>
    </rPh>
    <rPh sb="6" eb="7">
      <t>オオ</t>
    </rPh>
    <rPh sb="11" eb="12">
      <t>レツ</t>
    </rPh>
    <rPh sb="13" eb="14">
      <t>バン</t>
    </rPh>
    <phoneticPr fontId="1"/>
  </si>
  <si>
    <t>　ほぼ計画通りに進んでいる</t>
    <rPh sb="3" eb="5">
      <t>ケイカク</t>
    </rPh>
    <rPh sb="5" eb="6">
      <t>ドオ</t>
    </rPh>
    <rPh sb="8" eb="9">
      <t>スス</t>
    </rPh>
    <phoneticPr fontId="1"/>
  </si>
  <si>
    <t>　一部計画の変更がある</t>
    <rPh sb="1" eb="3">
      <t>イチブ</t>
    </rPh>
    <rPh sb="3" eb="5">
      <t>ケイカク</t>
    </rPh>
    <rPh sb="6" eb="8">
      <t>ヘンコウ</t>
    </rPh>
    <phoneticPr fontId="1"/>
  </si>
  <si>
    <t>第７号様式（第９条関係）</t>
    <rPh sb="0" eb="1">
      <t>ダイ</t>
    </rPh>
    <rPh sb="2" eb="3">
      <t>ゴウ</t>
    </rPh>
    <rPh sb="3" eb="5">
      <t>ヨウシキ</t>
    </rPh>
    <rPh sb="6" eb="7">
      <t>ダイ</t>
    </rPh>
    <rPh sb="8" eb="9">
      <t>ジョウ</t>
    </rPh>
    <rPh sb="9" eb="11">
      <t>カンケイ</t>
    </rPh>
    <phoneticPr fontId="1"/>
  </si>
  <si>
    <t>ふるさと・きずな維持・再生支援事業完了報告書</t>
    <rPh sb="8" eb="10">
      <t>イジ</t>
    </rPh>
    <rPh sb="11" eb="13">
      <t>サイセイ</t>
    </rPh>
    <rPh sb="13" eb="15">
      <t>シエン</t>
    </rPh>
    <rPh sb="15" eb="17">
      <t>ジギョウ</t>
    </rPh>
    <rPh sb="17" eb="19">
      <t>カンリョウ</t>
    </rPh>
    <rPh sb="19" eb="22">
      <t>ホウコクショ</t>
    </rPh>
    <phoneticPr fontId="1"/>
  </si>
  <si>
    <t>　ふるさと・きずな維持・再生支援事業について、下記のとおり完了したので報告します。</t>
    <rPh sb="9" eb="11">
      <t>イジ</t>
    </rPh>
    <rPh sb="12" eb="14">
      <t>サイセイ</t>
    </rPh>
    <rPh sb="14" eb="16">
      <t>シエン</t>
    </rPh>
    <rPh sb="16" eb="18">
      <t>ジギョウ</t>
    </rPh>
    <rPh sb="23" eb="25">
      <t>カキ</t>
    </rPh>
    <rPh sb="29" eb="31">
      <t>カンリョウ</t>
    </rPh>
    <rPh sb="35" eb="37">
      <t>ホウコク</t>
    </rPh>
    <phoneticPr fontId="1"/>
  </si>
  <si>
    <t>交付決定年月日</t>
    <rPh sb="0" eb="2">
      <t>コウフ</t>
    </rPh>
    <rPh sb="2" eb="4">
      <t>ケッテイ</t>
    </rPh>
    <rPh sb="4" eb="7">
      <t>ネンガッピ</t>
    </rPh>
    <phoneticPr fontId="1"/>
  </si>
  <si>
    <t>交付決定額</t>
    <rPh sb="0" eb="2">
      <t>コウフ</t>
    </rPh>
    <rPh sb="2" eb="4">
      <t>ケッテイ</t>
    </rPh>
    <rPh sb="4" eb="5">
      <t>ガク</t>
    </rPh>
    <phoneticPr fontId="1"/>
  </si>
  <si>
    <t>着手年月日</t>
    <rPh sb="0" eb="2">
      <t>チャクシュ</t>
    </rPh>
    <rPh sb="2" eb="5">
      <t>ネンガッピ</t>
    </rPh>
    <phoneticPr fontId="1"/>
  </si>
  <si>
    <t>完了年月日</t>
    <rPh sb="0" eb="2">
      <t>カンリョウ</t>
    </rPh>
    <rPh sb="2" eb="5">
      <t>ネンガッピ</t>
    </rPh>
    <phoneticPr fontId="1"/>
  </si>
  <si>
    <t>住　　所</t>
    <rPh sb="0" eb="1">
      <t>ジュウ</t>
    </rPh>
    <rPh sb="3" eb="4">
      <t>ショ</t>
    </rPh>
    <phoneticPr fontId="1"/>
  </si>
  <si>
    <t>名　　称</t>
    <rPh sb="0" eb="1">
      <t>ナ</t>
    </rPh>
    <rPh sb="3" eb="4">
      <t>ショウ</t>
    </rPh>
    <phoneticPr fontId="1"/>
  </si>
  <si>
    <t>注１　用紙の大きさはＡ列４番とすること。</t>
  </si>
  <si>
    <t>第８号様式（第１０条関係）</t>
    <rPh sb="0" eb="1">
      <t>ダイ</t>
    </rPh>
    <rPh sb="2" eb="3">
      <t>ゴウ</t>
    </rPh>
    <rPh sb="3" eb="5">
      <t>ヨウシキ</t>
    </rPh>
    <rPh sb="6" eb="7">
      <t>ダイ</t>
    </rPh>
    <rPh sb="9" eb="10">
      <t>ジョウ</t>
    </rPh>
    <rPh sb="10" eb="12">
      <t>カンケイ</t>
    </rPh>
    <phoneticPr fontId="1"/>
  </si>
  <si>
    <t>ふるさと・きずな維持・再生支援事業実績報告書</t>
    <rPh sb="8" eb="10">
      <t>イジ</t>
    </rPh>
    <rPh sb="11" eb="13">
      <t>サイセイ</t>
    </rPh>
    <rPh sb="13" eb="15">
      <t>シエン</t>
    </rPh>
    <rPh sb="15" eb="17">
      <t>ジギョウ</t>
    </rPh>
    <rPh sb="17" eb="19">
      <t>ジッセキ</t>
    </rPh>
    <rPh sb="19" eb="22">
      <t>ホウコクショ</t>
    </rPh>
    <phoneticPr fontId="1"/>
  </si>
  <si>
    <t>　下記のとおりふるさと・きずな維持・再生支援事業を実施したので、福島県補助金等の交付等に関する規則第１３条第１項の規定により、その実績を報告します。</t>
    <rPh sb="1" eb="3">
      <t>カキ</t>
    </rPh>
    <rPh sb="15" eb="17">
      <t>イジ</t>
    </rPh>
    <rPh sb="18" eb="20">
      <t>サイセイ</t>
    </rPh>
    <rPh sb="20" eb="22">
      <t>シエン</t>
    </rPh>
    <rPh sb="22" eb="24">
      <t>ジギョウ</t>
    </rPh>
    <rPh sb="25" eb="27">
      <t>ジッシ</t>
    </rPh>
    <rPh sb="32" eb="35">
      <t>フクシマケン</t>
    </rPh>
    <rPh sb="35" eb="38">
      <t>ホジョキン</t>
    </rPh>
    <rPh sb="38" eb="39">
      <t>トウ</t>
    </rPh>
    <rPh sb="40" eb="42">
      <t>コウフ</t>
    </rPh>
    <rPh sb="42" eb="43">
      <t>トウ</t>
    </rPh>
    <rPh sb="44" eb="45">
      <t>カン</t>
    </rPh>
    <rPh sb="47" eb="49">
      <t>キソク</t>
    </rPh>
    <rPh sb="49" eb="50">
      <t>ダイ</t>
    </rPh>
    <rPh sb="52" eb="53">
      <t>ジョウ</t>
    </rPh>
    <rPh sb="53" eb="54">
      <t>ダイ</t>
    </rPh>
    <rPh sb="55" eb="56">
      <t>コウ</t>
    </rPh>
    <rPh sb="57" eb="59">
      <t>キテイ</t>
    </rPh>
    <rPh sb="65" eb="67">
      <t>ジッセキ</t>
    </rPh>
    <rPh sb="68" eb="70">
      <t>ホウコク</t>
    </rPh>
    <phoneticPr fontId="1"/>
  </si>
  <si>
    <t>事業内容　　（別紙事業実績書のとおり）</t>
    <rPh sb="0" eb="2">
      <t>ジギョウ</t>
    </rPh>
    <rPh sb="2" eb="4">
      <t>ナイヨウ</t>
    </rPh>
    <rPh sb="7" eb="9">
      <t>ベッシ</t>
    </rPh>
    <rPh sb="9" eb="11">
      <t>ジギョウ</t>
    </rPh>
    <rPh sb="11" eb="13">
      <t>ジッセキ</t>
    </rPh>
    <rPh sb="13" eb="14">
      <t>ショ</t>
    </rPh>
    <phoneticPr fontId="1"/>
  </si>
  <si>
    <t>注１</t>
    <phoneticPr fontId="1"/>
  </si>
  <si>
    <t>注２</t>
    <phoneticPr fontId="1"/>
  </si>
  <si>
    <t>　用紙の大きさは、Ａ列４番とすること。</t>
    <phoneticPr fontId="1"/>
  </si>
  <si>
    <t>　別紙１「成果調書」、別紙２「事業実績書」、別紙３「収支決算書」及び別紙４「支出整理簿」を添付してください。</t>
    <rPh sb="38" eb="40">
      <t>シシュツ</t>
    </rPh>
    <rPh sb="40" eb="42">
      <t>セイリ</t>
    </rPh>
    <rPh sb="42" eb="43">
      <t>ボ</t>
    </rPh>
    <rPh sb="45" eb="47">
      <t>テンプ</t>
    </rPh>
    <phoneticPr fontId="1"/>
  </si>
  <si>
    <t>第８号様式の別紙１</t>
    <rPh sb="0" eb="1">
      <t>ダイ</t>
    </rPh>
    <rPh sb="2" eb="3">
      <t>ゴウ</t>
    </rPh>
    <rPh sb="3" eb="5">
      <t>ヨウシキ</t>
    </rPh>
    <rPh sb="6" eb="8">
      <t>ベッシ</t>
    </rPh>
    <phoneticPr fontId="1"/>
  </si>
  <si>
    <t>ふるさと・きずな維持・再生支援事業成果調書（ホームページ掲載用）</t>
    <rPh sb="8" eb="10">
      <t>イジ</t>
    </rPh>
    <rPh sb="11" eb="13">
      <t>サイセイ</t>
    </rPh>
    <rPh sb="13" eb="15">
      <t>シエン</t>
    </rPh>
    <rPh sb="15" eb="17">
      <t>ジギョウ</t>
    </rPh>
    <rPh sb="17" eb="19">
      <t>セイカ</t>
    </rPh>
    <rPh sb="19" eb="21">
      <t>チョウショ</t>
    </rPh>
    <rPh sb="28" eb="31">
      <t>ケイサイヨウ</t>
    </rPh>
    <phoneticPr fontId="1"/>
  </si>
  <si>
    <t>タイトル
（地域課題を踏まえて記載してください）</t>
    <rPh sb="6" eb="8">
      <t>チイキ</t>
    </rPh>
    <rPh sb="8" eb="10">
      <t>カダイ</t>
    </rPh>
    <rPh sb="11" eb="12">
      <t>フ</t>
    </rPh>
    <rPh sb="15" eb="17">
      <t>キサイ</t>
    </rPh>
    <phoneticPr fontId="1"/>
  </si>
  <si>
    <t>実施団体名</t>
    <rPh sb="0" eb="2">
      <t>ジッシ</t>
    </rPh>
    <rPh sb="2" eb="4">
      <t>ダンタイ</t>
    </rPh>
    <rPh sb="4" eb="5">
      <t>メイ</t>
    </rPh>
    <phoneticPr fontId="1"/>
  </si>
  <si>
    <t>連絡先
（※ホームページに掲載する場合がありますので公開できる箇所のみ記載してください。）</t>
    <rPh sb="0" eb="3">
      <t>レンラクサキ</t>
    </rPh>
    <rPh sb="13" eb="15">
      <t>ケイサイ</t>
    </rPh>
    <rPh sb="17" eb="19">
      <t>バアイ</t>
    </rPh>
    <rPh sb="26" eb="28">
      <t>コウカイ</t>
    </rPh>
    <rPh sb="31" eb="33">
      <t>カショ</t>
    </rPh>
    <rPh sb="35" eb="37">
      <t>キサイ</t>
    </rPh>
    <phoneticPr fontId="1"/>
  </si>
  <si>
    <t>こんなことをやりました
【４００字】</t>
    <rPh sb="16" eb="17">
      <t>ジ</t>
    </rPh>
    <phoneticPr fontId="1"/>
  </si>
  <si>
    <t>ねらいはここです
【２００字】</t>
    <rPh sb="13" eb="14">
      <t>ジ</t>
    </rPh>
    <phoneticPr fontId="1"/>
  </si>
  <si>
    <t>達成度の自己評価
【A,B,C,D,E】</t>
    <rPh sb="0" eb="2">
      <t>タッセイ</t>
    </rPh>
    <rPh sb="2" eb="3">
      <t>ド</t>
    </rPh>
    <rPh sb="4" eb="6">
      <t>ジコ</t>
    </rPh>
    <rPh sb="6" eb="8">
      <t>ヒョウカ</t>
    </rPh>
    <phoneticPr fontId="1"/>
  </si>
  <si>
    <t>こんないいことがありました
【２００字】</t>
    <rPh sb="18" eb="19">
      <t>ジ</t>
    </rPh>
    <phoneticPr fontId="1"/>
  </si>
  <si>
    <t>少しは失敗したけれど
【２００字】</t>
    <rPh sb="0" eb="1">
      <t>スコ</t>
    </rPh>
    <rPh sb="3" eb="5">
      <t>シッパイ</t>
    </rPh>
    <rPh sb="15" eb="16">
      <t>ジ</t>
    </rPh>
    <phoneticPr fontId="1"/>
  </si>
  <si>
    <t>これからこんなことをしようと思います
【２００字】</t>
    <rPh sb="14" eb="15">
      <t>オモ</t>
    </rPh>
    <rPh sb="23" eb="24">
      <t>ジ</t>
    </rPh>
    <phoneticPr fontId="1"/>
  </si>
  <si>
    <t>（協議体の場合）各団体の役割分担、上手に連携するポイントなど【４００字】</t>
    <rPh sb="1" eb="4">
      <t>キョウギタイ</t>
    </rPh>
    <rPh sb="5" eb="7">
      <t>バアイ</t>
    </rPh>
    <rPh sb="8" eb="11">
      <t>カクダンタイ</t>
    </rPh>
    <rPh sb="12" eb="14">
      <t>ヤクワリ</t>
    </rPh>
    <rPh sb="14" eb="16">
      <t>ブンタン</t>
    </rPh>
    <rPh sb="17" eb="19">
      <t>ジョウズ</t>
    </rPh>
    <rPh sb="20" eb="22">
      <t>レンケイ</t>
    </rPh>
    <rPh sb="34" eb="35">
      <t>ジ</t>
    </rPh>
    <phoneticPr fontId="1"/>
  </si>
  <si>
    <t>注１　電子データで作成すること。</t>
    <rPh sb="0" eb="1">
      <t>チュウ</t>
    </rPh>
    <rPh sb="3" eb="5">
      <t>デンシ</t>
    </rPh>
    <rPh sb="9" eb="11">
      <t>サクセイ</t>
    </rPh>
    <phoneticPr fontId="1"/>
  </si>
  <si>
    <t>注２　一項目、一つのセル内で記載すること。</t>
    <rPh sb="0" eb="1">
      <t>チュウ</t>
    </rPh>
    <rPh sb="3" eb="4">
      <t>イチ</t>
    </rPh>
    <rPh sb="4" eb="6">
      <t>コウモク</t>
    </rPh>
    <rPh sb="7" eb="8">
      <t>ヒト</t>
    </rPh>
    <rPh sb="12" eb="13">
      <t>ナイ</t>
    </rPh>
    <rPh sb="14" eb="16">
      <t>キサイ</t>
    </rPh>
    <phoneticPr fontId="1"/>
  </si>
  <si>
    <t>第８号様式の別紙２</t>
    <rPh sb="0" eb="1">
      <t>ダイ</t>
    </rPh>
    <rPh sb="2" eb="3">
      <t>ゴウ</t>
    </rPh>
    <rPh sb="3" eb="5">
      <t>ヨウシキ</t>
    </rPh>
    <rPh sb="6" eb="8">
      <t>ベッシ</t>
    </rPh>
    <phoneticPr fontId="1"/>
  </si>
  <si>
    <t>ふるさと・きずな維持・再生支援事業　事業実績</t>
    <rPh sb="8" eb="10">
      <t>イジ</t>
    </rPh>
    <rPh sb="11" eb="13">
      <t>サイセイ</t>
    </rPh>
    <rPh sb="13" eb="15">
      <t>シエン</t>
    </rPh>
    <rPh sb="15" eb="17">
      <t>ジギョウ</t>
    </rPh>
    <rPh sb="18" eb="20">
      <t>ジギョウ</t>
    </rPh>
    <rPh sb="20" eb="22">
      <t>ジッセキ</t>
    </rPh>
    <phoneticPr fontId="1"/>
  </si>
  <si>
    <t>取組実施主体名</t>
    <rPh sb="0" eb="2">
      <t>トリクミ</t>
    </rPh>
    <rPh sb="2" eb="4">
      <t>ジッシ</t>
    </rPh>
    <rPh sb="4" eb="6">
      <t>シュタイ</t>
    </rPh>
    <rPh sb="6" eb="7">
      <t>メイ</t>
    </rPh>
    <phoneticPr fontId="1"/>
  </si>
  <si>
    <t>取組実施主体と役割分担</t>
    <rPh sb="0" eb="2">
      <t>トリクミ</t>
    </rPh>
    <rPh sb="2" eb="4">
      <t>ジッシ</t>
    </rPh>
    <rPh sb="4" eb="6">
      <t>シュタイ</t>
    </rPh>
    <rPh sb="7" eb="9">
      <t>ヤクワリ</t>
    </rPh>
    <rPh sb="9" eb="11">
      <t>ブンタン</t>
    </rPh>
    <phoneticPr fontId="1"/>
  </si>
  <si>
    <t>実施期間</t>
    <rPh sb="0" eb="2">
      <t>ジッシ</t>
    </rPh>
    <rPh sb="2" eb="4">
      <t>キカン</t>
    </rPh>
    <phoneticPr fontId="1"/>
  </si>
  <si>
    <t>事業内容とスケジュール</t>
    <rPh sb="0" eb="2">
      <t>ジギョウ</t>
    </rPh>
    <rPh sb="2" eb="4">
      <t>ナイヨウ</t>
    </rPh>
    <phoneticPr fontId="1"/>
  </si>
  <si>
    <t>直接的な効果</t>
    <rPh sb="0" eb="3">
      <t>チョクセツテキ</t>
    </rPh>
    <rPh sb="4" eb="6">
      <t>コウカ</t>
    </rPh>
    <phoneticPr fontId="1"/>
  </si>
  <si>
    <t>波及的効果</t>
    <rPh sb="0" eb="3">
      <t>ハキュウテキ</t>
    </rPh>
    <rPh sb="3" eb="5">
      <t>コウカ</t>
    </rPh>
    <phoneticPr fontId="1"/>
  </si>
  <si>
    <t>具体の成果</t>
    <rPh sb="0" eb="2">
      <t>グタイ</t>
    </rPh>
    <rPh sb="3" eb="5">
      <t>セイカ</t>
    </rPh>
    <phoneticPr fontId="1"/>
  </si>
  <si>
    <t>Ａ</t>
    <phoneticPr fontId="1"/>
  </si>
  <si>
    <t>：特に優れた成果が得られた</t>
    <rPh sb="1" eb="2">
      <t>トク</t>
    </rPh>
    <rPh sb="3" eb="4">
      <t>スグ</t>
    </rPh>
    <rPh sb="6" eb="8">
      <t>セイカ</t>
    </rPh>
    <rPh sb="9" eb="10">
      <t>エ</t>
    </rPh>
    <phoneticPr fontId="1"/>
  </si>
  <si>
    <t>Ｂ</t>
    <phoneticPr fontId="1"/>
  </si>
  <si>
    <t>Ｃ</t>
    <phoneticPr fontId="1"/>
  </si>
  <si>
    <t>Ｄ</t>
    <phoneticPr fontId="1"/>
  </si>
  <si>
    <t>：優れた成果が得られた</t>
    <rPh sb="1" eb="2">
      <t>スグ</t>
    </rPh>
    <rPh sb="4" eb="6">
      <t>セイカ</t>
    </rPh>
    <rPh sb="7" eb="8">
      <t>エ</t>
    </rPh>
    <phoneticPr fontId="1"/>
  </si>
  <si>
    <t>：一定の成果が得られた</t>
    <rPh sb="1" eb="3">
      <t>イッテイ</t>
    </rPh>
    <rPh sb="4" eb="6">
      <t>セイカ</t>
    </rPh>
    <rPh sb="7" eb="8">
      <t>エ</t>
    </rPh>
    <phoneticPr fontId="1"/>
  </si>
  <si>
    <t>：限定的であるが成果が得られた</t>
    <rPh sb="1" eb="4">
      <t>ゲンテイテキ</t>
    </rPh>
    <rPh sb="8" eb="10">
      <t>セイカ</t>
    </rPh>
    <rPh sb="11" eb="12">
      <t>エ</t>
    </rPh>
    <phoneticPr fontId="1"/>
  </si>
  <si>
    <t>・事業実施主体が協議体の場合は、全ての構成員を記載するとともにその役割について記載してください。</t>
    <rPh sb="1" eb="3">
      <t>ジギョウ</t>
    </rPh>
    <rPh sb="3" eb="5">
      <t>ジッシ</t>
    </rPh>
    <rPh sb="5" eb="7">
      <t>シュタイ</t>
    </rPh>
    <rPh sb="8" eb="11">
      <t>キョウギタイ</t>
    </rPh>
    <rPh sb="12" eb="14">
      <t>バアイ</t>
    </rPh>
    <rPh sb="16" eb="17">
      <t>スベ</t>
    </rPh>
    <rPh sb="19" eb="22">
      <t>コウセイイン</t>
    </rPh>
    <rPh sb="23" eb="25">
      <t>キサイ</t>
    </rPh>
    <rPh sb="33" eb="35">
      <t>ヤクワリ</t>
    </rPh>
    <rPh sb="39" eb="41">
      <t>キサイ</t>
    </rPh>
    <phoneticPr fontId="1"/>
  </si>
  <si>
    <t>・事業提案書に記載した実施取組に対する達成状況を記載してください。また、本事業により支援を受けた受益者の延べ人数を記載してください。</t>
    <rPh sb="1" eb="3">
      <t>ジギョウ</t>
    </rPh>
    <rPh sb="3" eb="6">
      <t>テイアンショ</t>
    </rPh>
    <rPh sb="7" eb="9">
      <t>キサイ</t>
    </rPh>
    <rPh sb="11" eb="13">
      <t>ジッシ</t>
    </rPh>
    <rPh sb="13" eb="15">
      <t>トリクミ</t>
    </rPh>
    <rPh sb="16" eb="17">
      <t>タイ</t>
    </rPh>
    <rPh sb="19" eb="21">
      <t>タッセイ</t>
    </rPh>
    <rPh sb="21" eb="23">
      <t>ジョウキョウ</t>
    </rPh>
    <rPh sb="24" eb="26">
      <t>キサイ</t>
    </rPh>
    <rPh sb="36" eb="37">
      <t>ホン</t>
    </rPh>
    <rPh sb="37" eb="39">
      <t>ジギョウ</t>
    </rPh>
    <rPh sb="42" eb="44">
      <t>シエン</t>
    </rPh>
    <rPh sb="45" eb="46">
      <t>ウ</t>
    </rPh>
    <rPh sb="48" eb="51">
      <t>ジュエキシャ</t>
    </rPh>
    <rPh sb="52" eb="53">
      <t>ノ</t>
    </rPh>
    <rPh sb="54" eb="56">
      <t>ニンズウ</t>
    </rPh>
    <rPh sb="57" eb="59">
      <t>キサイ</t>
    </rPh>
    <phoneticPr fontId="1"/>
  </si>
  <si>
    <t>・当該事業を実施することにより、どのような影響が広がり伝わっていくか記載してください。</t>
    <rPh sb="1" eb="3">
      <t>トウガイ</t>
    </rPh>
    <rPh sb="3" eb="5">
      <t>ジギョウ</t>
    </rPh>
    <rPh sb="6" eb="8">
      <t>ジッシ</t>
    </rPh>
    <rPh sb="21" eb="23">
      <t>エイキョウ</t>
    </rPh>
    <rPh sb="24" eb="25">
      <t>ヒロ</t>
    </rPh>
    <rPh sb="27" eb="28">
      <t>ツタ</t>
    </rPh>
    <rPh sb="34" eb="36">
      <t>キサイ</t>
    </rPh>
    <phoneticPr fontId="1"/>
  </si>
  <si>
    <t>・今後の事業計画や取組を可能な範囲で記載してください。</t>
    <rPh sb="1" eb="3">
      <t>コンゴ</t>
    </rPh>
    <rPh sb="4" eb="6">
      <t>ジギョウ</t>
    </rPh>
    <rPh sb="6" eb="8">
      <t>ケイカク</t>
    </rPh>
    <rPh sb="9" eb="11">
      <t>トリクミ</t>
    </rPh>
    <rPh sb="12" eb="14">
      <t>カノウ</t>
    </rPh>
    <rPh sb="15" eb="17">
      <t>ハンイ</t>
    </rPh>
    <rPh sb="18" eb="20">
      <t>キサイ</t>
    </rPh>
    <phoneticPr fontId="1"/>
  </si>
  <si>
    <t>　被災地の復興・原子力災害に係る風評被害対策・復興、被災者支援を行うＮＰＯ等の中間支援活動に関して、</t>
    <rPh sb="1" eb="4">
      <t>ヒサイチ</t>
    </rPh>
    <rPh sb="5" eb="7">
      <t>フッコウ</t>
    </rPh>
    <rPh sb="8" eb="11">
      <t>ゲンシリョク</t>
    </rPh>
    <rPh sb="11" eb="13">
      <t>サイガイ</t>
    </rPh>
    <rPh sb="14" eb="15">
      <t>カカ</t>
    </rPh>
    <rPh sb="16" eb="18">
      <t>フウヒョウ</t>
    </rPh>
    <rPh sb="18" eb="20">
      <t>ヒガイ</t>
    </rPh>
    <rPh sb="20" eb="22">
      <t>タイサク</t>
    </rPh>
    <rPh sb="23" eb="25">
      <t>フッコウ</t>
    </rPh>
    <rPh sb="26" eb="29">
      <t>ヒサイシャ</t>
    </rPh>
    <rPh sb="29" eb="31">
      <t>シエン</t>
    </rPh>
    <rPh sb="32" eb="33">
      <t>オコナ</t>
    </rPh>
    <rPh sb="37" eb="38">
      <t>トウ</t>
    </rPh>
    <rPh sb="39" eb="41">
      <t>チュウカン</t>
    </rPh>
    <rPh sb="41" eb="43">
      <t>シエン</t>
    </rPh>
    <rPh sb="43" eb="45">
      <t>カツドウ</t>
    </rPh>
    <rPh sb="46" eb="47">
      <t>カン</t>
    </rPh>
    <phoneticPr fontId="1"/>
  </si>
  <si>
    <t>（上記評価の理由）</t>
    <rPh sb="1" eb="3">
      <t>ジョウキ</t>
    </rPh>
    <rPh sb="3" eb="5">
      <t>ヒョウカ</t>
    </rPh>
    <rPh sb="6" eb="8">
      <t>リユウ</t>
    </rPh>
    <phoneticPr fontId="1"/>
  </si>
  <si>
    <r>
      <t xml:space="preserve">評価
</t>
    </r>
    <r>
      <rPr>
        <sz val="9"/>
        <color theme="1"/>
        <rFont val="ＭＳ 明朝"/>
        <family val="1"/>
        <charset val="128"/>
      </rPr>
      <t>（上段の該当する評価にチェックを付け、下段にその理由を記載してください。）</t>
    </r>
    <rPh sb="0" eb="2">
      <t>ヒョウカ</t>
    </rPh>
    <rPh sb="5" eb="7">
      <t>ジョウダン</t>
    </rPh>
    <rPh sb="8" eb="10">
      <t>ガイトウ</t>
    </rPh>
    <rPh sb="12" eb="14">
      <t>ヒョウカ</t>
    </rPh>
    <rPh sb="20" eb="21">
      <t>ツ</t>
    </rPh>
    <rPh sb="23" eb="25">
      <t>ゲダン</t>
    </rPh>
    <rPh sb="28" eb="30">
      <t>リユウ</t>
    </rPh>
    <rPh sb="31" eb="33">
      <t>キサイ</t>
    </rPh>
    <phoneticPr fontId="1"/>
  </si>
  <si>
    <t>・実施した事業の内容、方法、経過等について記載してください。</t>
    <rPh sb="1" eb="3">
      <t>ジッシ</t>
    </rPh>
    <rPh sb="5" eb="7">
      <t>ジギョウ</t>
    </rPh>
    <rPh sb="8" eb="10">
      <t>ナイヨウ</t>
    </rPh>
    <rPh sb="11" eb="13">
      <t>ホウホウ</t>
    </rPh>
    <rPh sb="14" eb="16">
      <t>ケイカ</t>
    </rPh>
    <rPh sb="16" eb="17">
      <t>トウ</t>
    </rPh>
    <rPh sb="21" eb="23">
      <t>キサイ</t>
    </rPh>
    <phoneticPr fontId="1"/>
  </si>
  <si>
    <t>備考</t>
    <rPh sb="0" eb="2">
      <t>ビコウ</t>
    </rPh>
    <phoneticPr fontId="1"/>
  </si>
  <si>
    <t>（単位：円）</t>
    <rPh sb="1" eb="3">
      <t>タンイ</t>
    </rPh>
    <rPh sb="4" eb="5">
      <t>エン</t>
    </rPh>
    <phoneticPr fontId="1"/>
  </si>
  <si>
    <t>自己資金</t>
    <rPh sb="0" eb="2">
      <t>ジコ</t>
    </rPh>
    <rPh sb="2" eb="4">
      <t>シキン</t>
    </rPh>
    <phoneticPr fontId="1"/>
  </si>
  <si>
    <t>予算額（①）</t>
    <rPh sb="0" eb="3">
      <t>ヨサンガク</t>
    </rPh>
    <phoneticPr fontId="1"/>
  </si>
  <si>
    <t>決算額（②）</t>
    <rPh sb="0" eb="2">
      <t>ケッサン</t>
    </rPh>
    <rPh sb="2" eb="3">
      <t>ガク</t>
    </rPh>
    <phoneticPr fontId="1"/>
  </si>
  <si>
    <t>差額（①-②）</t>
    <rPh sb="0" eb="2">
      <t>サガク</t>
    </rPh>
    <phoneticPr fontId="1"/>
  </si>
  <si>
    <t>【自己資金の部】</t>
    <rPh sb="1" eb="3">
      <t>ジコ</t>
    </rPh>
    <rPh sb="3" eb="5">
      <t>シキン</t>
    </rPh>
    <rPh sb="6" eb="7">
      <t>ブ</t>
    </rPh>
    <phoneticPr fontId="1"/>
  </si>
  <si>
    <t>第８号様式の別紙３</t>
    <rPh sb="0" eb="1">
      <t>ダイ</t>
    </rPh>
    <rPh sb="2" eb="3">
      <t>ゴウ</t>
    </rPh>
    <rPh sb="3" eb="5">
      <t>ヨウシキ</t>
    </rPh>
    <rPh sb="6" eb="8">
      <t>ベッシ</t>
    </rPh>
    <phoneticPr fontId="1"/>
  </si>
  <si>
    <t>第９号様式（第１２条関係）</t>
    <rPh sb="0" eb="1">
      <t>ダイ</t>
    </rPh>
    <rPh sb="2" eb="3">
      <t>ゴウ</t>
    </rPh>
    <rPh sb="3" eb="5">
      <t>ヨウシキ</t>
    </rPh>
    <rPh sb="6" eb="7">
      <t>ダイ</t>
    </rPh>
    <rPh sb="9" eb="10">
      <t>ジョウ</t>
    </rPh>
    <rPh sb="10" eb="12">
      <t>カンケイ</t>
    </rPh>
    <phoneticPr fontId="1"/>
  </si>
  <si>
    <t>福島県知事</t>
    <rPh sb="0" eb="3">
      <t>フクシマケン</t>
    </rPh>
    <rPh sb="3" eb="5">
      <t>チジ</t>
    </rPh>
    <phoneticPr fontId="1"/>
  </si>
  <si>
    <t>ふるさと・きずな維持・再生支援事業補助金交付請求書</t>
    <rPh sb="8" eb="10">
      <t>イジ</t>
    </rPh>
    <rPh sb="11" eb="13">
      <t>サイセイ</t>
    </rPh>
    <rPh sb="13" eb="15">
      <t>シエン</t>
    </rPh>
    <rPh sb="15" eb="17">
      <t>ジギョウ</t>
    </rPh>
    <rPh sb="17" eb="20">
      <t>ホジョキン</t>
    </rPh>
    <rPh sb="20" eb="22">
      <t>コウフ</t>
    </rPh>
    <rPh sb="22" eb="25">
      <t>セイキュウショ</t>
    </rPh>
    <phoneticPr fontId="1"/>
  </si>
  <si>
    <t>円を請求します。</t>
    <rPh sb="0" eb="1">
      <t>エン</t>
    </rPh>
    <rPh sb="2" eb="4">
      <t>セイキュウ</t>
    </rPh>
    <phoneticPr fontId="1"/>
  </si>
  <si>
    <t xml:space="preserve"> 事業名</t>
    <rPh sb="1" eb="3">
      <t>ジギョウ</t>
    </rPh>
    <rPh sb="3" eb="4">
      <t>メイ</t>
    </rPh>
    <phoneticPr fontId="1"/>
  </si>
  <si>
    <t xml:space="preserve"> 事業費</t>
    <rPh sb="1" eb="3">
      <t>ジギョウ</t>
    </rPh>
    <rPh sb="3" eb="4">
      <t>ヒ</t>
    </rPh>
    <phoneticPr fontId="1"/>
  </si>
  <si>
    <t xml:space="preserve"> 交付決定額　（Ａ）</t>
    <rPh sb="1" eb="3">
      <t>コウフ</t>
    </rPh>
    <rPh sb="3" eb="5">
      <t>ケッテイ</t>
    </rPh>
    <rPh sb="5" eb="6">
      <t>ガク</t>
    </rPh>
    <phoneticPr fontId="1"/>
  </si>
  <si>
    <t xml:space="preserve"> 受領済額　　（Ｂ）</t>
    <rPh sb="1" eb="3">
      <t>ジュリョウ</t>
    </rPh>
    <rPh sb="3" eb="4">
      <t>ズ</t>
    </rPh>
    <rPh sb="4" eb="5">
      <t>ガク</t>
    </rPh>
    <phoneticPr fontId="1"/>
  </si>
  <si>
    <t xml:space="preserve"> 精算請求額　（Ｃ）</t>
    <rPh sb="1" eb="3">
      <t>セイサン</t>
    </rPh>
    <rPh sb="3" eb="5">
      <t>セイキュウ</t>
    </rPh>
    <rPh sb="5" eb="6">
      <t>ガク</t>
    </rPh>
    <phoneticPr fontId="1"/>
  </si>
  <si>
    <t xml:space="preserve"> 残　額　　　（Ｄ）</t>
    <rPh sb="1" eb="2">
      <t>ザン</t>
    </rPh>
    <rPh sb="3" eb="4">
      <t>ガク</t>
    </rPh>
    <phoneticPr fontId="1"/>
  </si>
  <si>
    <t xml:space="preserve"> 振込先 
 金融機関名</t>
    <rPh sb="1" eb="3">
      <t>フリコミ</t>
    </rPh>
    <rPh sb="3" eb="4">
      <t>サキ</t>
    </rPh>
    <rPh sb="7" eb="9">
      <t>キンユウ</t>
    </rPh>
    <rPh sb="9" eb="11">
      <t>キカン</t>
    </rPh>
    <rPh sb="11" eb="12">
      <t>メイ</t>
    </rPh>
    <phoneticPr fontId="1"/>
  </si>
  <si>
    <t xml:space="preserve"> 預金種別</t>
    <rPh sb="1" eb="3">
      <t>ヨキン</t>
    </rPh>
    <rPh sb="3" eb="5">
      <t>シュベツ</t>
    </rPh>
    <phoneticPr fontId="1"/>
  </si>
  <si>
    <t xml:space="preserve"> 口座名義</t>
    <rPh sb="1" eb="3">
      <t>コウザ</t>
    </rPh>
    <rPh sb="3" eb="5">
      <t>メイギ</t>
    </rPh>
    <phoneticPr fontId="1"/>
  </si>
  <si>
    <t xml:space="preserve"> 本・支店名</t>
    <rPh sb="1" eb="2">
      <t>ホン</t>
    </rPh>
    <rPh sb="3" eb="6">
      <t>シテンメイ</t>
    </rPh>
    <phoneticPr fontId="1"/>
  </si>
  <si>
    <t xml:space="preserve"> 口座番号</t>
    <rPh sb="1" eb="3">
      <t>コウザ</t>
    </rPh>
    <rPh sb="3" eb="5">
      <t>バンゴウ</t>
    </rPh>
    <phoneticPr fontId="1"/>
  </si>
  <si>
    <t>注　用紙の大きさは、Ａ列４番とすること。</t>
    <rPh sb="0" eb="1">
      <t>チュウ</t>
    </rPh>
    <rPh sb="2" eb="4">
      <t>ヨウシ</t>
    </rPh>
    <rPh sb="5" eb="6">
      <t>オオ</t>
    </rPh>
    <rPh sb="11" eb="12">
      <t>レツ</t>
    </rPh>
    <rPh sb="13" eb="14">
      <t>バン</t>
    </rPh>
    <phoneticPr fontId="1"/>
  </si>
  <si>
    <t>第１０号様式（第１３条関係）</t>
    <rPh sb="0" eb="1">
      <t>ダイ</t>
    </rPh>
    <rPh sb="3" eb="4">
      <t>ゴウ</t>
    </rPh>
    <rPh sb="4" eb="6">
      <t>ヨウシキ</t>
    </rPh>
    <rPh sb="7" eb="8">
      <t>ダイ</t>
    </rPh>
    <rPh sb="10" eb="11">
      <t>ジョウ</t>
    </rPh>
    <rPh sb="11" eb="13">
      <t>カンケイ</t>
    </rPh>
    <phoneticPr fontId="1"/>
  </si>
  <si>
    <t xml:space="preserve"> 交付決定額</t>
    <rPh sb="1" eb="3">
      <t>コウフ</t>
    </rPh>
    <rPh sb="3" eb="5">
      <t>ケッテイ</t>
    </rPh>
    <rPh sb="5" eb="6">
      <t>ガク</t>
    </rPh>
    <phoneticPr fontId="1"/>
  </si>
  <si>
    <t xml:space="preserve"> 概算払請求額</t>
    <rPh sb="1" eb="3">
      <t>ガイサン</t>
    </rPh>
    <rPh sb="3" eb="4">
      <t>ハラ</t>
    </rPh>
    <rPh sb="4" eb="6">
      <t>セイキュウ</t>
    </rPh>
    <rPh sb="6" eb="7">
      <t>ガク</t>
    </rPh>
    <phoneticPr fontId="1"/>
  </si>
  <si>
    <t xml:space="preserve"> 受領済額</t>
    <rPh sb="1" eb="3">
      <t>ジュリョウ</t>
    </rPh>
    <rPh sb="3" eb="4">
      <t>ズ</t>
    </rPh>
    <rPh sb="4" eb="5">
      <t>ガク</t>
    </rPh>
    <phoneticPr fontId="1"/>
  </si>
  <si>
    <t xml:space="preserve"> 残　額</t>
    <rPh sb="1" eb="2">
      <t>ザン</t>
    </rPh>
    <rPh sb="3" eb="4">
      <t>ガク</t>
    </rPh>
    <phoneticPr fontId="1"/>
  </si>
  <si>
    <t>注１　用紙の大きさは、Ａ列４番とすること。</t>
    <rPh sb="0" eb="1">
      <t>チュウ</t>
    </rPh>
    <rPh sb="3" eb="5">
      <t>ヨウシ</t>
    </rPh>
    <rPh sb="6" eb="7">
      <t>オオ</t>
    </rPh>
    <rPh sb="12" eb="13">
      <t>レツ</t>
    </rPh>
    <rPh sb="14" eb="15">
      <t>バン</t>
    </rPh>
    <phoneticPr fontId="1"/>
  </si>
  <si>
    <t>注２　概算払を必要とすることを証する書類（事業の実施予定、概算払を必要とする理由、概算払</t>
    <rPh sb="0" eb="1">
      <t>チュウ</t>
    </rPh>
    <rPh sb="3" eb="5">
      <t>ガイサン</t>
    </rPh>
    <rPh sb="5" eb="6">
      <t>ハラ</t>
    </rPh>
    <rPh sb="7" eb="9">
      <t>ヒツヨウ</t>
    </rPh>
    <rPh sb="15" eb="16">
      <t>ショウ</t>
    </rPh>
    <rPh sb="18" eb="20">
      <t>ショルイ</t>
    </rPh>
    <rPh sb="21" eb="23">
      <t>ジギョウ</t>
    </rPh>
    <rPh sb="24" eb="26">
      <t>ジッシ</t>
    </rPh>
    <rPh sb="26" eb="28">
      <t>ヨテイ</t>
    </rPh>
    <rPh sb="29" eb="31">
      <t>ガイサン</t>
    </rPh>
    <rPh sb="31" eb="32">
      <t>ハラ</t>
    </rPh>
    <rPh sb="33" eb="35">
      <t>ヒツヨウ</t>
    </rPh>
    <rPh sb="38" eb="40">
      <t>リユウ</t>
    </rPh>
    <rPh sb="41" eb="43">
      <t>ガイサン</t>
    </rPh>
    <rPh sb="43" eb="44">
      <t>ハラ</t>
    </rPh>
    <phoneticPr fontId="1"/>
  </si>
  <si>
    <t>請求額の積算根拠等　様式は任意）を添付すること。</t>
    <rPh sb="0" eb="2">
      <t>セイキュウ</t>
    </rPh>
    <rPh sb="2" eb="3">
      <t>ガク</t>
    </rPh>
    <rPh sb="4" eb="6">
      <t>セキサン</t>
    </rPh>
    <rPh sb="6" eb="8">
      <t>コンキョ</t>
    </rPh>
    <rPh sb="8" eb="9">
      <t>トウ</t>
    </rPh>
    <rPh sb="10" eb="12">
      <t>ヨウシキ</t>
    </rPh>
    <rPh sb="13" eb="15">
      <t>ニンイ</t>
    </rPh>
    <rPh sb="17" eb="19">
      <t>テンプ</t>
    </rPh>
    <phoneticPr fontId="1"/>
  </si>
  <si>
    <t>第１１号様式（第１４条関係）</t>
    <rPh sb="0" eb="1">
      <t>ダイ</t>
    </rPh>
    <rPh sb="3" eb="4">
      <t>ゴウ</t>
    </rPh>
    <rPh sb="4" eb="6">
      <t>ヨウシキ</t>
    </rPh>
    <rPh sb="7" eb="8">
      <t>ダイ</t>
    </rPh>
    <rPh sb="10" eb="11">
      <t>ジョウ</t>
    </rPh>
    <rPh sb="11" eb="13">
      <t>カンケイ</t>
    </rPh>
    <phoneticPr fontId="1"/>
  </si>
  <si>
    <t>ふるさと・きずな維持・再生支援事業取得財産処分承認申請書</t>
    <rPh sb="8" eb="10">
      <t>イジ</t>
    </rPh>
    <rPh sb="11" eb="13">
      <t>サイセイ</t>
    </rPh>
    <rPh sb="13" eb="15">
      <t>シエン</t>
    </rPh>
    <rPh sb="15" eb="17">
      <t>ジギョウ</t>
    </rPh>
    <rPh sb="17" eb="19">
      <t>シュトク</t>
    </rPh>
    <rPh sb="19" eb="21">
      <t>ザイサン</t>
    </rPh>
    <rPh sb="21" eb="23">
      <t>ショブン</t>
    </rPh>
    <rPh sb="23" eb="25">
      <t>ショウニン</t>
    </rPh>
    <rPh sb="25" eb="28">
      <t>シンセイショ</t>
    </rPh>
    <phoneticPr fontId="1"/>
  </si>
  <si>
    <t>　ふるさと・きずな維持・再生支援事業補助金により取得した財産を下記により処分したいので、福島県補助金等の交付等により関する規則第１８条第１項の規定により申請します。</t>
    <rPh sb="9" eb="11">
      <t>イジ</t>
    </rPh>
    <rPh sb="12" eb="14">
      <t>サイセイ</t>
    </rPh>
    <rPh sb="14" eb="16">
      <t>シエン</t>
    </rPh>
    <rPh sb="16" eb="18">
      <t>ジギョウ</t>
    </rPh>
    <rPh sb="18" eb="21">
      <t>ホジョキン</t>
    </rPh>
    <rPh sb="24" eb="26">
      <t>シュトク</t>
    </rPh>
    <rPh sb="28" eb="30">
      <t>ザイサン</t>
    </rPh>
    <rPh sb="31" eb="33">
      <t>カキ</t>
    </rPh>
    <rPh sb="36" eb="38">
      <t>ショブン</t>
    </rPh>
    <rPh sb="44" eb="47">
      <t>フクシマケン</t>
    </rPh>
    <rPh sb="47" eb="50">
      <t>ホジョキン</t>
    </rPh>
    <rPh sb="50" eb="51">
      <t>トウ</t>
    </rPh>
    <rPh sb="52" eb="54">
      <t>コウフ</t>
    </rPh>
    <rPh sb="54" eb="55">
      <t>トウ</t>
    </rPh>
    <rPh sb="58" eb="59">
      <t>カン</t>
    </rPh>
    <rPh sb="61" eb="63">
      <t>キソク</t>
    </rPh>
    <rPh sb="63" eb="64">
      <t>ダイ</t>
    </rPh>
    <rPh sb="66" eb="67">
      <t>ジョウ</t>
    </rPh>
    <rPh sb="67" eb="68">
      <t>ダイ</t>
    </rPh>
    <rPh sb="69" eb="70">
      <t>コウ</t>
    </rPh>
    <rPh sb="71" eb="73">
      <t>キテイ</t>
    </rPh>
    <rPh sb="76" eb="78">
      <t>シンセイ</t>
    </rPh>
    <phoneticPr fontId="1"/>
  </si>
  <si>
    <t>品物</t>
    <rPh sb="0" eb="2">
      <t>シナモノ</t>
    </rPh>
    <phoneticPr fontId="1"/>
  </si>
  <si>
    <t>取得価格及び時価</t>
    <rPh sb="0" eb="2">
      <t>シュトク</t>
    </rPh>
    <rPh sb="2" eb="4">
      <t>カカク</t>
    </rPh>
    <rPh sb="4" eb="5">
      <t>オヨ</t>
    </rPh>
    <rPh sb="6" eb="8">
      <t>ジカ</t>
    </rPh>
    <phoneticPr fontId="1"/>
  </si>
  <si>
    <t>取得年月日</t>
    <rPh sb="0" eb="2">
      <t>シュトク</t>
    </rPh>
    <rPh sb="2" eb="5">
      <t>ネンガッピ</t>
    </rPh>
    <phoneticPr fontId="1"/>
  </si>
  <si>
    <t>処分の方法</t>
    <rPh sb="0" eb="2">
      <t>ショブン</t>
    </rPh>
    <rPh sb="3" eb="5">
      <t>ホウホウ</t>
    </rPh>
    <phoneticPr fontId="1"/>
  </si>
  <si>
    <t>処分の理由</t>
    <rPh sb="0" eb="2">
      <t>ショブン</t>
    </rPh>
    <rPh sb="3" eb="5">
      <t>リユウ</t>
    </rPh>
    <phoneticPr fontId="1"/>
  </si>
  <si>
    <t>処分予定価格</t>
    <rPh sb="0" eb="2">
      <t>ショブン</t>
    </rPh>
    <rPh sb="2" eb="4">
      <t>ヨテイ</t>
    </rPh>
    <rPh sb="4" eb="6">
      <t>カカク</t>
    </rPh>
    <phoneticPr fontId="1"/>
  </si>
  <si>
    <t>注１　別に指示する資料を添付のこと。</t>
    <rPh sb="0" eb="1">
      <t>チュウ</t>
    </rPh>
    <rPh sb="3" eb="4">
      <t>ベツ</t>
    </rPh>
    <rPh sb="5" eb="7">
      <t>シジ</t>
    </rPh>
    <rPh sb="9" eb="11">
      <t>シリョウ</t>
    </rPh>
    <rPh sb="12" eb="14">
      <t>テンプ</t>
    </rPh>
    <phoneticPr fontId="1"/>
  </si>
  <si>
    <t>注２　用紙の大きさは、Ａ列４番とすること。</t>
    <rPh sb="0" eb="1">
      <t>チュウ</t>
    </rPh>
    <rPh sb="3" eb="5">
      <t>ヨウシ</t>
    </rPh>
    <rPh sb="6" eb="7">
      <t>オオ</t>
    </rPh>
    <rPh sb="12" eb="13">
      <t>レツ</t>
    </rPh>
    <rPh sb="14" eb="15">
      <t>バン</t>
    </rPh>
    <phoneticPr fontId="1"/>
  </si>
  <si>
    <t>日付け福島県指令</t>
    <rPh sb="0" eb="1">
      <t>ニチ</t>
    </rPh>
    <rPh sb="1" eb="2">
      <t>ヅケ</t>
    </rPh>
    <rPh sb="3" eb="5">
      <t>フクシマ</t>
    </rPh>
    <rPh sb="5" eb="6">
      <t>ケン</t>
    </rPh>
    <rPh sb="6" eb="8">
      <t>シレイ</t>
    </rPh>
    <phoneticPr fontId="1"/>
  </si>
  <si>
    <t>第</t>
    <rPh sb="0" eb="1">
      <t>ダイ</t>
    </rPh>
    <phoneticPr fontId="1"/>
  </si>
  <si>
    <t>第１２号様式（第１５条関係）</t>
    <rPh sb="0" eb="1">
      <t>ダイ</t>
    </rPh>
    <rPh sb="3" eb="4">
      <t>ゴウ</t>
    </rPh>
    <rPh sb="4" eb="6">
      <t>ヨウシキ</t>
    </rPh>
    <rPh sb="7" eb="8">
      <t>ダイ</t>
    </rPh>
    <rPh sb="10" eb="11">
      <t>ジョウ</t>
    </rPh>
    <rPh sb="11" eb="13">
      <t>カンケイ</t>
    </rPh>
    <phoneticPr fontId="1"/>
  </si>
  <si>
    <t>ふるさと・きずな維持・再生支援事業仕入れに係る消費税相当額報告書</t>
    <rPh sb="8" eb="10">
      <t>イジ</t>
    </rPh>
    <rPh sb="11" eb="13">
      <t>サイセイ</t>
    </rPh>
    <rPh sb="13" eb="15">
      <t>シエン</t>
    </rPh>
    <rPh sb="15" eb="17">
      <t>ジギョウ</t>
    </rPh>
    <rPh sb="17" eb="19">
      <t>シイ</t>
    </rPh>
    <rPh sb="21" eb="22">
      <t>カカ</t>
    </rPh>
    <rPh sb="23" eb="26">
      <t>ショウヒゼイ</t>
    </rPh>
    <rPh sb="26" eb="28">
      <t>ソウトウ</t>
    </rPh>
    <rPh sb="28" eb="29">
      <t>ガク</t>
    </rPh>
    <rPh sb="29" eb="32">
      <t>ホウコクショ</t>
    </rPh>
    <phoneticPr fontId="1"/>
  </si>
  <si>
    <t>号で交付決定のあったこの事業について、</t>
    <rPh sb="0" eb="1">
      <t>ゴウ</t>
    </rPh>
    <rPh sb="2" eb="4">
      <t>コウフ</t>
    </rPh>
    <rPh sb="4" eb="6">
      <t>ケッテイ</t>
    </rPh>
    <rPh sb="12" eb="14">
      <t>ジギョウ</t>
    </rPh>
    <phoneticPr fontId="1"/>
  </si>
  <si>
    <t>ふるさと・きずな維持・再生支援事業補助金交付要綱第１５条の規定に基づき、下記により報告します。</t>
    <rPh sb="8" eb="10">
      <t>イジ</t>
    </rPh>
    <rPh sb="11" eb="13">
      <t>サイセイ</t>
    </rPh>
    <rPh sb="13" eb="15">
      <t>シエン</t>
    </rPh>
    <rPh sb="15" eb="17">
      <t>ジギョウ</t>
    </rPh>
    <rPh sb="17" eb="20">
      <t>ホジョキン</t>
    </rPh>
    <rPh sb="20" eb="22">
      <t>コウフ</t>
    </rPh>
    <rPh sb="22" eb="24">
      <t>ヨウコウ</t>
    </rPh>
    <rPh sb="24" eb="25">
      <t>ダイ</t>
    </rPh>
    <rPh sb="27" eb="28">
      <t>ジョウ</t>
    </rPh>
    <rPh sb="29" eb="31">
      <t>キテイ</t>
    </rPh>
    <rPh sb="32" eb="33">
      <t>モト</t>
    </rPh>
    <rPh sb="36" eb="38">
      <t>カキ</t>
    </rPh>
    <rPh sb="41" eb="43">
      <t>ホウコク</t>
    </rPh>
    <phoneticPr fontId="1"/>
  </si>
  <si>
    <t>補助金の額の確定額</t>
    <rPh sb="0" eb="3">
      <t>ホジョキン</t>
    </rPh>
    <rPh sb="4" eb="5">
      <t>ガク</t>
    </rPh>
    <rPh sb="6" eb="8">
      <t>カクテイ</t>
    </rPh>
    <rPh sb="8" eb="9">
      <t>ガク</t>
    </rPh>
    <phoneticPr fontId="1"/>
  </si>
  <si>
    <t>補助金の確定時に減額した
仕入れに係る消費税相当額（Ａ）</t>
    <rPh sb="0" eb="3">
      <t>ホジョキン</t>
    </rPh>
    <rPh sb="4" eb="6">
      <t>カクテイ</t>
    </rPh>
    <rPh sb="6" eb="7">
      <t>ジ</t>
    </rPh>
    <rPh sb="8" eb="10">
      <t>ゲンガク</t>
    </rPh>
    <rPh sb="13" eb="15">
      <t>シイ</t>
    </rPh>
    <rPh sb="17" eb="18">
      <t>カカ</t>
    </rPh>
    <rPh sb="19" eb="22">
      <t>ショウヒゼイ</t>
    </rPh>
    <rPh sb="22" eb="24">
      <t>ソウトウ</t>
    </rPh>
    <rPh sb="24" eb="25">
      <t>ガク</t>
    </rPh>
    <phoneticPr fontId="1"/>
  </si>
  <si>
    <t>消費税の申告により確定した
仕入れに係る消費税相当額（Ｂ）</t>
    <rPh sb="0" eb="3">
      <t>ショウヒゼイ</t>
    </rPh>
    <rPh sb="4" eb="6">
      <t>シンコク</t>
    </rPh>
    <rPh sb="9" eb="11">
      <t>カクテイ</t>
    </rPh>
    <rPh sb="14" eb="16">
      <t>シイ</t>
    </rPh>
    <rPh sb="18" eb="19">
      <t>カカ</t>
    </rPh>
    <rPh sb="20" eb="23">
      <t>ショウヒゼイ</t>
    </rPh>
    <rPh sb="23" eb="25">
      <t>ソウトウ</t>
    </rPh>
    <rPh sb="25" eb="26">
      <t>ガク</t>
    </rPh>
    <phoneticPr fontId="1"/>
  </si>
  <si>
    <t>補助金返還相当額（Ｂ）－（Ａ）</t>
    <rPh sb="0" eb="3">
      <t>ホジョキン</t>
    </rPh>
    <rPh sb="3" eb="5">
      <t>ヘンカン</t>
    </rPh>
    <rPh sb="5" eb="7">
      <t>ソウトウ</t>
    </rPh>
    <rPh sb="7" eb="8">
      <t>ガク</t>
    </rPh>
    <phoneticPr fontId="1"/>
  </si>
  <si>
    <t>注１　参考となる資料を添付すること。</t>
    <rPh sb="0" eb="1">
      <t>チュウ</t>
    </rPh>
    <rPh sb="3" eb="5">
      <t>サンコウ</t>
    </rPh>
    <rPh sb="8" eb="10">
      <t>シリョウ</t>
    </rPh>
    <rPh sb="11" eb="13">
      <t>テンプ</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</si>
  <si>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</si>
  <si>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</si>
  <si>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</si>
  <si>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</si>
  <si>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</si>
  <si>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</si>
  <si>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</si>
  <si>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</si>
  <si>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t>日現在）</t>
    <rPh sb="0" eb="1">
      <t>ニチ</t>
    </rPh>
    <rPh sb="1" eb="3">
      <t>ゲンザイ</t>
    </rPh>
    <phoneticPr fontId="1"/>
  </si>
  <si>
    <t>日付福島県指令</t>
    <rPh sb="0" eb="1">
      <t>ニチ</t>
    </rPh>
    <rPh sb="1" eb="2">
      <t>ヅ</t>
    </rPh>
    <rPh sb="2" eb="5">
      <t>フクシマケン</t>
    </rPh>
    <rPh sb="5" eb="7">
      <t>シレイ</t>
    </rPh>
    <phoneticPr fontId="1"/>
  </si>
  <si>
    <t>第</t>
    <rPh sb="0" eb="1">
      <t>ダイ</t>
    </rPh>
    <phoneticPr fontId="1"/>
  </si>
  <si>
    <t>号</t>
    <rPh sb="0" eb="1">
      <t>ゴウ</t>
    </rPh>
    <phoneticPr fontId="1"/>
  </si>
  <si>
    <t>写真（その１）
（上欄に写真の添付、下欄に説明文を記載ください）</t>
    <rPh sb="0" eb="2">
      <t>シャシン</t>
    </rPh>
    <rPh sb="9" eb="10">
      <t>ジョウ</t>
    </rPh>
    <rPh sb="10" eb="11">
      <t>ラン</t>
    </rPh>
    <rPh sb="12" eb="14">
      <t>シャシン</t>
    </rPh>
    <rPh sb="15" eb="17">
      <t>テンプ</t>
    </rPh>
    <rPh sb="18" eb="19">
      <t>シタ</t>
    </rPh>
    <rPh sb="19" eb="20">
      <t>ラン</t>
    </rPh>
    <rPh sb="21" eb="24">
      <t>セツメイブン</t>
    </rPh>
    <rPh sb="25" eb="27">
      <t>キサイ</t>
    </rPh>
    <phoneticPr fontId="1"/>
  </si>
  <si>
    <t>写真（その２）
（上欄に写真の添付、下欄に説明文を記載ください）</t>
    <rPh sb="0" eb="2">
      <t>シャシン</t>
    </rPh>
    <phoneticPr fontId="1"/>
  </si>
  <si>
    <t>支出総額</t>
    <rPh sb="0" eb="2">
      <t>シシュツ</t>
    </rPh>
    <rPh sb="2" eb="4">
      <t>ソウガク</t>
    </rPh>
    <phoneticPr fontId="1"/>
  </si>
  <si>
    <t>自己資金合計</t>
    <rPh sb="0" eb="2">
      <t>ジコ</t>
    </rPh>
    <rPh sb="2" eb="4">
      <t>シキン</t>
    </rPh>
    <rPh sb="4" eb="6">
      <t>ゴウケイ</t>
    </rPh>
    <phoneticPr fontId="1"/>
  </si>
  <si>
    <t>差引額</t>
    <rPh sb="0" eb="2">
      <t>サシヒキ</t>
    </rPh>
    <rPh sb="2" eb="3">
      <t>ガク</t>
    </rPh>
    <phoneticPr fontId="1"/>
  </si>
  <si>
    <t>日</t>
    <rPh sb="0" eb="1">
      <t>ニチ</t>
    </rPh>
    <phoneticPr fontId="1"/>
  </si>
  <si>
    <t>月</t>
    <rPh sb="0" eb="1">
      <t>ガツ</t>
    </rPh>
    <phoneticPr fontId="1"/>
  </si>
  <si>
    <t>年</t>
    <rPh sb="0" eb="1">
      <t>ネン</t>
    </rPh>
    <phoneticPr fontId="1"/>
  </si>
  <si>
    <t>年度ふる</t>
    <rPh sb="0" eb="2">
      <t>ネンド</t>
    </rPh>
    <phoneticPr fontId="1"/>
  </si>
  <si>
    <t>さと・きずな維持・再生支援事業補助金について、下記により金</t>
    <rPh sb="6" eb="8">
      <t>イジ</t>
    </rPh>
    <rPh sb="9" eb="11">
      <t>サイセイ</t>
    </rPh>
    <rPh sb="11" eb="13">
      <t>シエン</t>
    </rPh>
    <rPh sb="13" eb="15">
      <t>ジギョウ</t>
    </rPh>
    <rPh sb="15" eb="18">
      <t>ホジョキン</t>
    </rPh>
    <rPh sb="23" eb="25">
      <t>カキ</t>
    </rPh>
    <rPh sb="28" eb="29">
      <t>キン</t>
    </rPh>
    <phoneticPr fontId="1"/>
  </si>
  <si>
    <t>さと・きずな維持・再生支援事業補助金について、下記のとおり概算払請求します。</t>
    <rPh sb="6" eb="8">
      <t>イジ</t>
    </rPh>
    <rPh sb="9" eb="11">
      <t>サイセイ</t>
    </rPh>
    <rPh sb="11" eb="13">
      <t>シエン</t>
    </rPh>
    <rPh sb="13" eb="15">
      <t>ジギョウ</t>
    </rPh>
    <rPh sb="15" eb="18">
      <t>ホジョキン</t>
    </rPh>
    <rPh sb="23" eb="25">
      <t>カキ</t>
    </rPh>
    <rPh sb="29" eb="31">
      <t>ガイサン</t>
    </rPh>
    <rPh sb="31" eb="32">
      <t>ハラ</t>
    </rPh>
    <rPh sb="32" eb="34">
      <t>セイキュウ</t>
    </rPh>
    <phoneticPr fontId="1"/>
  </si>
  <si>
    <t>ふるさと・きずな維持・再生支援事業補助金概算払請求書</t>
    <rPh sb="8" eb="10">
      <t>イジ</t>
    </rPh>
    <rPh sb="11" eb="13">
      <t>サイセイ</t>
    </rPh>
    <rPh sb="13" eb="15">
      <t>シエン</t>
    </rPh>
    <rPh sb="15" eb="17">
      <t>ジギョウ</t>
    </rPh>
    <rPh sb="17" eb="20">
      <t>ホジョキン</t>
    </rPh>
    <rPh sb="20" eb="22">
      <t>ガイサン</t>
    </rPh>
    <rPh sb="22" eb="23">
      <t>ハラ</t>
    </rPh>
    <rPh sb="23" eb="26">
      <t>セイキュウショ</t>
    </rPh>
    <phoneticPr fontId="1"/>
  </si>
  <si>
    <t xml:space="preserve"> 交付決定額の８割
 の額</t>
    <rPh sb="1" eb="3">
      <t>コウフ</t>
    </rPh>
    <rPh sb="3" eb="5">
      <t>ケッテイ</t>
    </rPh>
    <rPh sb="5" eb="6">
      <t>ガク</t>
    </rPh>
    <rPh sb="8" eb="9">
      <t>ワリ</t>
    </rPh>
    <rPh sb="12" eb="13">
      <t>ガク</t>
    </rPh>
    <phoneticPr fontId="1"/>
  </si>
  <si>
    <t xml:space="preserve"> 概算払が必要
 な理由</t>
    <rPh sb="1" eb="3">
      <t>ガイサン</t>
    </rPh>
    <rPh sb="3" eb="4">
      <t>ハラ</t>
    </rPh>
    <rPh sb="5" eb="7">
      <t>ヒツヨウ</t>
    </rPh>
    <rPh sb="10" eb="12">
      <t>リユウ</t>
    </rPh>
    <phoneticPr fontId="1"/>
  </si>
  <si>
    <t xml:space="preserve"> 概算払請求額
 の積算根拠</t>
    <rPh sb="1" eb="3">
      <t>ガイサン</t>
    </rPh>
    <rPh sb="3" eb="4">
      <t>ハラ</t>
    </rPh>
    <rPh sb="4" eb="6">
      <t>セイキュウ</t>
    </rPh>
    <rPh sb="6" eb="7">
      <t>ガク</t>
    </rPh>
    <rPh sb="10" eb="12">
      <t>セキサン</t>
    </rPh>
    <rPh sb="12" eb="14">
      <t>コンキョ</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</si>
  <si>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</si>
  <si>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</si>
  <si>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</si>
  <si>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</si>
  <si>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</si>
  <si>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</si>
  <si>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第８号様式の別紙４</t>
    <rPh sb="0" eb="1">
      <t>ダイ</t>
    </rPh>
    <rPh sb="2" eb="3">
      <t>ゴウ</t>
    </rPh>
    <rPh sb="3" eb="5">
      <t>ヨウシキ</t>
    </rPh>
    <rPh sb="6" eb="8">
      <t>ベッシ</t>
    </rPh>
    <phoneticPr fontId="1"/>
  </si>
  <si>
    <t>ふるさと・きずな維持・再生支援事業</t>
    <rPh sb="8" eb="10">
      <t>イジ</t>
    </rPh>
    <rPh sb="11" eb="13">
      <t>サイセイ</t>
    </rPh>
    <rPh sb="13" eb="15">
      <t>シエン</t>
    </rPh>
    <rPh sb="15" eb="17">
      <t>ジギョウ</t>
    </rPh>
    <phoneticPr fontId="1"/>
  </si>
  <si>
    <t>支出整理簿</t>
    <rPh sb="0" eb="2">
      <t>シシュツ</t>
    </rPh>
    <rPh sb="2" eb="4">
      <t>セイリ</t>
    </rPh>
    <rPh sb="4" eb="5">
      <t>ボ</t>
    </rPh>
    <phoneticPr fontId="1"/>
  </si>
  <si>
    <t>整理番号</t>
    <rPh sb="0" eb="2">
      <t>セイリ</t>
    </rPh>
    <rPh sb="2" eb="4">
      <t>バンゴウ</t>
    </rPh>
    <phoneticPr fontId="1"/>
  </si>
  <si>
    <t>支出日</t>
    <rPh sb="0" eb="2">
      <t>シシュツ</t>
    </rPh>
    <rPh sb="2" eb="3">
      <t>ビ</t>
    </rPh>
    <phoneticPr fontId="1"/>
  </si>
  <si>
    <t>支出先</t>
    <rPh sb="0" eb="2">
      <t>シシュツ</t>
    </rPh>
    <rPh sb="2" eb="3">
      <t>サキ</t>
    </rPh>
    <phoneticPr fontId="1"/>
  </si>
  <si>
    <t>内容</t>
    <rPh sb="0" eb="2">
      <t>ナイヨウ</t>
    </rPh>
    <phoneticPr fontId="1"/>
  </si>
  <si>
    <t>支出額</t>
    <rPh sb="0" eb="3">
      <t>シシュツガク</t>
    </rPh>
    <phoneticPr fontId="1"/>
  </si>
  <si>
    <t>内　　　訳</t>
    <rPh sb="0" eb="1">
      <t>ナイ</t>
    </rPh>
    <rPh sb="4" eb="5">
      <t>ヤク</t>
    </rPh>
    <phoneticPr fontId="1"/>
  </si>
  <si>
    <t>諸謝金</t>
    <rPh sb="0" eb="1">
      <t>ショ</t>
    </rPh>
    <rPh sb="1" eb="3">
      <t>シャキン</t>
    </rPh>
    <phoneticPr fontId="1"/>
  </si>
  <si>
    <t>　需用費（a1+b1）</t>
    <rPh sb="1" eb="4">
      <t>ジュヨウヒ</t>
    </rPh>
    <phoneticPr fontId="1"/>
  </si>
  <si>
    <t>　役務費（a2+b2）</t>
    <rPh sb="1" eb="3">
      <t>エキム</t>
    </rPh>
    <rPh sb="3" eb="4">
      <t>ヒ</t>
    </rPh>
    <phoneticPr fontId="1"/>
  </si>
  <si>
    <t>使用料
及び
会場借料</t>
    <rPh sb="0" eb="3">
      <t>シヨウリョウ</t>
    </rPh>
    <rPh sb="4" eb="5">
      <t>オヨ</t>
    </rPh>
    <rPh sb="7" eb="9">
      <t>カイジョウ</t>
    </rPh>
    <rPh sb="9" eb="11">
      <t>シャクリョウ</t>
    </rPh>
    <phoneticPr fontId="1"/>
  </si>
  <si>
    <t>消耗品費（a1）</t>
    <rPh sb="0" eb="3">
      <t>ショウモウヒン</t>
    </rPh>
    <rPh sb="3" eb="4">
      <t>ヒ</t>
    </rPh>
    <phoneticPr fontId="1"/>
  </si>
  <si>
    <t>印刷製本費（b1）</t>
    <rPh sb="0" eb="2">
      <t>インサツ</t>
    </rPh>
    <rPh sb="2" eb="4">
      <t>セイホン</t>
    </rPh>
    <rPh sb="4" eb="5">
      <t>ヒ</t>
    </rPh>
    <phoneticPr fontId="1"/>
  </si>
  <si>
    <t>通信運搬費（a2）</t>
    <rPh sb="0" eb="2">
      <t>ツウシン</t>
    </rPh>
    <rPh sb="2" eb="5">
      <t>ウンパンヒ</t>
    </rPh>
    <phoneticPr fontId="1"/>
  </si>
  <si>
    <t>募集広告費（b2）</t>
    <rPh sb="0" eb="2">
      <t>ボシュウ</t>
    </rPh>
    <rPh sb="2" eb="5">
      <t>コウコクヒ</t>
    </rPh>
    <phoneticPr fontId="1"/>
  </si>
  <si>
    <t>合　　計</t>
    <rPh sb="0" eb="1">
      <t>アイ</t>
    </rPh>
    <rPh sb="3" eb="4">
      <t>ケイ</t>
    </rPh>
    <phoneticPr fontId="1"/>
  </si>
  <si>
    <t>注１　領収証の写しに整理番号を記載して添付すること。</t>
    <rPh sb="0" eb="1">
      <t>チュウ</t>
    </rPh>
    <rPh sb="3" eb="6">
      <t>リョウシュウショウ</t>
    </rPh>
    <rPh sb="7" eb="8">
      <t>ウツ</t>
    </rPh>
    <rPh sb="10" eb="12">
      <t>セイリ</t>
    </rPh>
    <rPh sb="12" eb="14">
      <t>バンゴウ</t>
    </rPh>
    <rPh sb="15" eb="17">
      <t>キサイ</t>
    </rPh>
    <rPh sb="19" eb="21">
      <t>テンプ</t>
    </rPh>
    <phoneticPr fontId="1"/>
  </si>
  <si>
    <t>注２　用紙が足りない場合は適宜追加してください。</t>
    <rPh sb="0" eb="1">
      <t>チュウ</t>
    </rPh>
    <rPh sb="3" eb="5">
      <t>ヨウシ</t>
    </rPh>
    <rPh sb="6" eb="7">
      <t>タ</t>
    </rPh>
    <rPh sb="10" eb="12">
      <t>バアイ</t>
    </rPh>
    <rPh sb="13" eb="15">
      <t>テキギ</t>
    </rPh>
    <rPh sb="15" eb="17">
      <t>ツイカ</t>
    </rPh>
    <phoneticPr fontId="1"/>
  </si>
  <si>
    <t>注３　「内容」欄には支出内容を具体的に記載してください。</t>
    <rPh sb="0" eb="1">
      <t>チュウ</t>
    </rPh>
    <rPh sb="4" eb="6">
      <t>ナイヨウ</t>
    </rPh>
    <rPh sb="7" eb="8">
      <t>ラン</t>
    </rPh>
    <rPh sb="10" eb="12">
      <t>シシュツ</t>
    </rPh>
    <rPh sb="12" eb="14">
      <t>ナイヨウ</t>
    </rPh>
    <rPh sb="15" eb="18">
      <t>グタイテキ</t>
    </rPh>
    <rPh sb="19" eb="21">
      <t>キサイ</t>
    </rPh>
    <phoneticPr fontId="1"/>
  </si>
  <si>
    <t>注４　補助金により取得し、又は効用の増加した価格が50万円以上の機会及び器具等がある場合、別葉にて、機械等の名称、価格、管理者及び耐用年数等を明記すること。</t>
    <rPh sb="0" eb="1">
      <t>チュウ</t>
    </rPh>
    <rPh sb="3" eb="6">
      <t>ホジョキン</t>
    </rPh>
    <rPh sb="9" eb="11">
      <t>シュトク</t>
    </rPh>
    <rPh sb="13" eb="14">
      <t>マタ</t>
    </rPh>
    <rPh sb="15" eb="17">
      <t>コウヨウ</t>
    </rPh>
    <rPh sb="18" eb="20">
      <t>ゾウカ</t>
    </rPh>
    <rPh sb="22" eb="24">
      <t>カカク</t>
    </rPh>
    <rPh sb="27" eb="31">
      <t>マンエンイジョウ</t>
    </rPh>
    <rPh sb="32" eb="34">
      <t>キカイ</t>
    </rPh>
    <rPh sb="34" eb="35">
      <t>オヨ</t>
    </rPh>
    <rPh sb="36" eb="38">
      <t>キグ</t>
    </rPh>
    <rPh sb="38" eb="39">
      <t>トウ</t>
    </rPh>
    <rPh sb="42" eb="44">
      <t>バアイ</t>
    </rPh>
    <rPh sb="45" eb="46">
      <t>ベツ</t>
    </rPh>
    <rPh sb="46" eb="47">
      <t>ヨウ</t>
    </rPh>
    <rPh sb="50" eb="52">
      <t>キカイ</t>
    </rPh>
    <rPh sb="52" eb="53">
      <t>トウ</t>
    </rPh>
    <rPh sb="54" eb="56">
      <t>メイショウ</t>
    </rPh>
    <rPh sb="57" eb="59">
      <t>カカク</t>
    </rPh>
    <rPh sb="60" eb="62">
      <t>カンリ</t>
    </rPh>
    <rPh sb="62" eb="63">
      <t>シャ</t>
    </rPh>
    <rPh sb="63" eb="64">
      <t>オヨ</t>
    </rPh>
    <rPh sb="65" eb="67">
      <t>タイヨウ</t>
    </rPh>
    <rPh sb="67" eb="69">
      <t>ネンスウ</t>
    </rPh>
    <rPh sb="69" eb="70">
      <t>トウ</t>
    </rPh>
    <rPh sb="71" eb="73">
      <t>メイキ</t>
    </rPh>
    <phoneticPr fontId="1"/>
  </si>
  <si>
    <t>注５　各区分には、下記の書類を添付すること。</t>
    <rPh sb="0" eb="1">
      <t>チュウ</t>
    </rPh>
    <rPh sb="3" eb="6">
      <t>カククブン</t>
    </rPh>
    <rPh sb="9" eb="11">
      <t>カキ</t>
    </rPh>
    <rPh sb="12" eb="14">
      <t>ショルイ</t>
    </rPh>
    <rPh sb="15" eb="17">
      <t>テンプ</t>
    </rPh>
    <phoneticPr fontId="1"/>
  </si>
  <si>
    <t>　（１）　人件費</t>
    <rPh sb="5" eb="8">
      <t>ジンケンヒ</t>
    </rPh>
    <phoneticPr fontId="1"/>
  </si>
  <si>
    <t>　　　ア　人件費</t>
    <rPh sb="5" eb="8">
      <t>ジンケンヒ</t>
    </rPh>
    <phoneticPr fontId="1"/>
  </si>
  <si>
    <t>　　　　（ア）　積算基礎を明らかにした書類</t>
    <rPh sb="8" eb="10">
      <t>セキサン</t>
    </rPh>
    <rPh sb="10" eb="12">
      <t>キソ</t>
    </rPh>
    <rPh sb="13" eb="14">
      <t>アキ</t>
    </rPh>
    <rPh sb="19" eb="21">
      <t>ショルイ</t>
    </rPh>
    <phoneticPr fontId="1"/>
  </si>
  <si>
    <t>　　　　（イ）　業務日報等（日付毎に従事した業務内容が分かるもの）</t>
    <rPh sb="8" eb="10">
      <t>ギョウム</t>
    </rPh>
    <rPh sb="10" eb="12">
      <t>ニッポウ</t>
    </rPh>
    <rPh sb="12" eb="13">
      <t>トウ</t>
    </rPh>
    <rPh sb="14" eb="16">
      <t>ヒヅケ</t>
    </rPh>
    <rPh sb="16" eb="17">
      <t>ゴト</t>
    </rPh>
    <rPh sb="18" eb="20">
      <t>ジュウジ</t>
    </rPh>
    <rPh sb="22" eb="24">
      <t>ギョウム</t>
    </rPh>
    <rPh sb="24" eb="26">
      <t>ナイヨウ</t>
    </rPh>
    <rPh sb="27" eb="28">
      <t>ワ</t>
    </rPh>
    <phoneticPr fontId="1"/>
  </si>
  <si>
    <t>　　　　（ウ）　領収書（金額、日付、職員名が記載され、受領が確認できるもの）</t>
    <rPh sb="8" eb="11">
      <t>リョウシュウショ</t>
    </rPh>
    <rPh sb="12" eb="14">
      <t>キンガク</t>
    </rPh>
    <rPh sb="15" eb="17">
      <t>ヒヅケ</t>
    </rPh>
    <rPh sb="18" eb="20">
      <t>ショクイン</t>
    </rPh>
    <rPh sb="20" eb="21">
      <t>メイ</t>
    </rPh>
    <rPh sb="22" eb="24">
      <t>キサイ</t>
    </rPh>
    <rPh sb="27" eb="29">
      <t>ジュリョウ</t>
    </rPh>
    <rPh sb="30" eb="32">
      <t>カクニン</t>
    </rPh>
    <phoneticPr fontId="1"/>
  </si>
  <si>
    <t>　（２）　諸謝金</t>
    <rPh sb="5" eb="8">
      <t>ショシャキン</t>
    </rPh>
    <phoneticPr fontId="1"/>
  </si>
  <si>
    <t>　　　ア　講師謝金等であれば講座の開催が分かる書類</t>
    <rPh sb="5" eb="7">
      <t>コウシ</t>
    </rPh>
    <rPh sb="7" eb="9">
      <t>シャキン</t>
    </rPh>
    <rPh sb="9" eb="10">
      <t>トウ</t>
    </rPh>
    <rPh sb="14" eb="16">
      <t>コウザ</t>
    </rPh>
    <rPh sb="17" eb="19">
      <t>カイサイ</t>
    </rPh>
    <rPh sb="20" eb="21">
      <t>ワ</t>
    </rPh>
    <rPh sb="23" eb="25">
      <t>ショルイ</t>
    </rPh>
    <phoneticPr fontId="1"/>
  </si>
  <si>
    <t>　　　イ　口座振込等支払いの経過が分かるもの（現金支給の場合は領収書でも可）</t>
    <rPh sb="5" eb="7">
      <t>コウザ</t>
    </rPh>
    <rPh sb="7" eb="9">
      <t>フリコミ</t>
    </rPh>
    <rPh sb="9" eb="10">
      <t>トウ</t>
    </rPh>
    <rPh sb="10" eb="12">
      <t>シハラ</t>
    </rPh>
    <rPh sb="14" eb="16">
      <t>ケイカ</t>
    </rPh>
    <rPh sb="17" eb="18">
      <t>ワ</t>
    </rPh>
    <rPh sb="23" eb="25">
      <t>ゲンキン</t>
    </rPh>
    <rPh sb="25" eb="27">
      <t>シキュウ</t>
    </rPh>
    <rPh sb="28" eb="30">
      <t>バアイ</t>
    </rPh>
    <rPh sb="31" eb="34">
      <t>リョウシュウショ</t>
    </rPh>
    <rPh sb="36" eb="37">
      <t>カ</t>
    </rPh>
    <phoneticPr fontId="1"/>
  </si>
  <si>
    <t>　（３）　旅費</t>
    <rPh sb="5" eb="7">
      <t>リョヒ</t>
    </rPh>
    <phoneticPr fontId="1"/>
  </si>
  <si>
    <t>　　　ア　積算基礎を明らかにした書類</t>
    <rPh sb="5" eb="7">
      <t>セキサン</t>
    </rPh>
    <rPh sb="7" eb="9">
      <t>キソ</t>
    </rPh>
    <rPh sb="10" eb="11">
      <t>アキ</t>
    </rPh>
    <rPh sb="16" eb="18">
      <t>ショルイ</t>
    </rPh>
    <phoneticPr fontId="1"/>
  </si>
  <si>
    <t>　　　イ　領収書又は口座振込書等（金額、日付、職員名等が記載され、受領が確認できるもの）</t>
    <rPh sb="5" eb="8">
      <t>リョウシュウショ</t>
    </rPh>
    <rPh sb="8" eb="9">
      <t>マタ</t>
    </rPh>
    <rPh sb="10" eb="12">
      <t>コウザ</t>
    </rPh>
    <rPh sb="12" eb="14">
      <t>フリコミ</t>
    </rPh>
    <rPh sb="14" eb="15">
      <t>ショ</t>
    </rPh>
    <rPh sb="15" eb="16">
      <t>トウ</t>
    </rPh>
    <rPh sb="17" eb="19">
      <t>キンガク</t>
    </rPh>
    <rPh sb="20" eb="22">
      <t>ヒヅケ</t>
    </rPh>
    <rPh sb="23" eb="25">
      <t>ショクイン</t>
    </rPh>
    <rPh sb="25" eb="26">
      <t>メイ</t>
    </rPh>
    <rPh sb="26" eb="27">
      <t>トウ</t>
    </rPh>
    <rPh sb="28" eb="30">
      <t>キサイ</t>
    </rPh>
    <rPh sb="33" eb="35">
      <t>ジュリョウ</t>
    </rPh>
    <rPh sb="36" eb="38">
      <t>カクニン</t>
    </rPh>
    <phoneticPr fontId="1"/>
  </si>
  <si>
    <t>　（４）　需用費</t>
    <rPh sb="5" eb="8">
      <t>ジュヨウヒ</t>
    </rPh>
    <phoneticPr fontId="1"/>
  </si>
  <si>
    <t>　　　　　領収書（レシートでも可）又は口座振込書等</t>
    <rPh sb="5" eb="8">
      <t>リョウシュウショ</t>
    </rPh>
    <rPh sb="15" eb="16">
      <t>カ</t>
    </rPh>
    <rPh sb="17" eb="18">
      <t>マタ</t>
    </rPh>
    <rPh sb="19" eb="21">
      <t>コウザ</t>
    </rPh>
    <rPh sb="21" eb="23">
      <t>フリコミ</t>
    </rPh>
    <rPh sb="23" eb="24">
      <t>ショ</t>
    </rPh>
    <rPh sb="24" eb="25">
      <t>トウ</t>
    </rPh>
    <phoneticPr fontId="1"/>
  </si>
  <si>
    <t>　（５）　役務費</t>
    <rPh sb="5" eb="7">
      <t>エキム</t>
    </rPh>
    <rPh sb="7" eb="8">
      <t>ヒ</t>
    </rPh>
    <phoneticPr fontId="1"/>
  </si>
  <si>
    <t>　　　　　領収書（切手代等の場合はレシートでも可）</t>
    <rPh sb="5" eb="8">
      <t>リョウシュウショ</t>
    </rPh>
    <rPh sb="9" eb="11">
      <t>キッテ</t>
    </rPh>
    <rPh sb="11" eb="12">
      <t>ダイ</t>
    </rPh>
    <rPh sb="12" eb="13">
      <t>トウ</t>
    </rPh>
    <rPh sb="14" eb="16">
      <t>バアイ</t>
    </rPh>
    <rPh sb="23" eb="24">
      <t>カ</t>
    </rPh>
    <phoneticPr fontId="1"/>
  </si>
  <si>
    <t>　（６）　使用料及び会場借料</t>
    <rPh sb="5" eb="8">
      <t>シヨウリョウ</t>
    </rPh>
    <rPh sb="8" eb="9">
      <t>オヨ</t>
    </rPh>
    <rPh sb="10" eb="12">
      <t>カイジョウ</t>
    </rPh>
    <rPh sb="12" eb="14">
      <t>シャクリョウ</t>
    </rPh>
    <phoneticPr fontId="1"/>
  </si>
  <si>
    <t>　　　イ　領収書又は口座振込書等</t>
    <rPh sb="5" eb="8">
      <t>リョウシュウショ</t>
    </rPh>
    <rPh sb="8" eb="9">
      <t>マタ</t>
    </rPh>
    <rPh sb="10" eb="12">
      <t>コウザ</t>
    </rPh>
    <rPh sb="12" eb="14">
      <t>フリコミ</t>
    </rPh>
    <rPh sb="14" eb="15">
      <t>ショ</t>
    </rPh>
    <rPh sb="15" eb="16">
      <t>トウ</t>
    </rPh>
    <phoneticPr fontId="1"/>
  </si>
  <si>
    <t>　（７）　委託料</t>
    <rPh sb="5" eb="8">
      <t>イタクリョウ</t>
    </rPh>
    <phoneticPr fontId="1"/>
  </si>
  <si>
    <t>　　　ア　委託契約書等の写し</t>
    <rPh sb="5" eb="7">
      <t>イタク</t>
    </rPh>
    <rPh sb="7" eb="10">
      <t>ケイヤクショ</t>
    </rPh>
    <rPh sb="10" eb="11">
      <t>トウ</t>
    </rPh>
    <rPh sb="12" eb="13">
      <t>ウツ</t>
    </rPh>
    <phoneticPr fontId="1"/>
  </si>
  <si>
    <t>　（８）　その他</t>
    <rPh sb="7" eb="8">
      <t>タ</t>
    </rPh>
    <phoneticPr fontId="1"/>
  </si>
  <si>
    <t>　　　　　福島県の指示に従って提出するものとする。</t>
    <rPh sb="5" eb="8">
      <t>フクシマケン</t>
    </rPh>
    <rPh sb="9" eb="11">
      <t>シジ</t>
    </rPh>
    <rPh sb="12" eb="13">
      <t>シタガ</t>
    </rPh>
    <rPh sb="15" eb="17">
      <t>テイシュツ</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</si>
  <si>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</si>
  <si>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</si>
  <si>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①</t>
    <phoneticPr fontId="1"/>
  </si>
  <si>
    <t>②</t>
    <phoneticPr fontId="1"/>
  </si>
  <si>
    <t>③</t>
    <phoneticPr fontId="1"/>
  </si>
  <si>
    <t>④</t>
    <phoneticPr fontId="1"/>
  </si>
  <si>
    <t>⑤</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</si>
  <si>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</si>
  <si>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</si>
  <si>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</si>
  <si>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</si>
  <si>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</si>
  <si>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</si>
  <si>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用紙の大きさはＡ列４番とすること。</t>
    <rPh sb="1" eb="3">
      <t>ヨウシ</t>
    </rPh>
    <rPh sb="4" eb="5">
      <t>オオ</t>
    </rPh>
    <rPh sb="9" eb="10">
      <t>レツ</t>
    </rPh>
    <rPh sb="11" eb="12">
      <t>バン</t>
    </rPh>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</si>
  <si>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</si>
  <si>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備考</t>
    <rPh sb="0" eb="2">
      <t>ビコウ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</si>
  <si>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</si>
  <si>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</si>
  <si>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</si>
  <si>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</si>
  <si>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</si>
  <si>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</si>
  <si>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</si>
  <si>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</si>
  <si>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</si>
  <si>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日～</t>
    <rPh sb="0" eb="1">
      <t>ニチ</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</si>
  <si>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</si>
  <si>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</si>
  <si>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</si>
  <si>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</si>
  <si>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</si>
  <si>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</si>
  <si>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</si>
  <si>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</si>
  <si>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</si>
  <si>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</si>
  <si>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</si>
  <si>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</si>
  <si>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</si>
  <si>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次年度以降の活動計画</t>
    <rPh sb="0" eb="1">
      <t>ツギ</t>
    </rPh>
    <rPh sb="1" eb="5">
      <t>ネンドイコウ</t>
    </rPh>
    <rPh sb="6" eb="8">
      <t>カツドウ</t>
    </rPh>
    <rPh sb="8" eb="10">
      <t>ケイカク</t>
    </rPh>
    <phoneticPr fontId="1"/>
  </si>
  <si>
    <t>【社会的インパクト評価手法である「ロジックモデル」について】</t>
    <rPh sb="1" eb="4">
      <t>シャカイテキ</t>
    </rPh>
    <rPh sb="9" eb="11">
      <t>ヒョウカ</t>
    </rPh>
    <rPh sb="11" eb="13">
      <t>シュホウ</t>
    </rPh>
    <phoneticPr fontId="1"/>
  </si>
  <si>
    <t>ふるさと・きずな維持・再生支援事業　収支決算書</t>
    <rPh sb="8" eb="10">
      <t>イジ</t>
    </rPh>
    <rPh sb="11" eb="13">
      <t>サイセイ</t>
    </rPh>
    <rPh sb="13" eb="15">
      <t>シエン</t>
    </rPh>
    <rPh sb="15" eb="17">
      <t>ジギョウ</t>
    </rPh>
    <rPh sb="18" eb="20">
      <t>シュウシ</t>
    </rPh>
    <rPh sb="20" eb="22">
      <t>ケッサン</t>
    </rPh>
    <rPh sb="22" eb="23">
      <t>ショ</t>
    </rPh>
    <phoneticPr fontId="1"/>
  </si>
  <si>
    <t>号で交付決定のあった</t>
    <rPh sb="0" eb="1">
      <t>ゴウ</t>
    </rPh>
    <rPh sb="2" eb="4">
      <t>コウフ</t>
    </rPh>
    <rPh sb="4" eb="6">
      <t>ケッテイ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</si>
  <si>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 eb="2">
      <t>ツギ</t>
    </rPh>
    <rPh sb="19" eb="21">
      <t>ソウテイ</t>
    </rPh>
    <rPh sb="21" eb="24">
      <t>ジギョウヒ</t>
    </rPh>
    <rPh sb="29" eb="31">
      <t>ジギョウ</t>
    </rPh>
    <rPh sb="40" eb="42">
      <t>マンエン</t>
    </rPh>
    <rPh sb="78" eb="80">
      <t>ジギョウ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</si>
  <si>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</si>
  <si>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t>　印刷はカラー印刷で行う必要はありません。</t>
    <phoneticPr fontId="1"/>
  </si>
  <si>
    <t>本件責任者及び担当者</t>
    <rPh sb="0" eb="2">
      <t>ホンケン</t>
    </rPh>
    <rPh sb="2" eb="5">
      <t>セキニンシャ</t>
    </rPh>
    <rPh sb="5" eb="6">
      <t>オヨ</t>
    </rPh>
    <rPh sb="7" eb="10">
      <t>タントウシャ</t>
    </rPh>
    <phoneticPr fontId="1"/>
  </si>
  <si>
    <t>責任者氏名</t>
    <rPh sb="0" eb="3">
      <t>セキニンシャ</t>
    </rPh>
    <rPh sb="3" eb="5">
      <t>シメイ</t>
    </rPh>
    <phoneticPr fontId="1"/>
  </si>
  <si>
    <t>担当者氏名</t>
    <rPh sb="0" eb="3">
      <t>タントウシャ</t>
    </rPh>
    <rPh sb="3" eb="5">
      <t>シメイ</t>
    </rPh>
    <phoneticPr fontId="1"/>
  </si>
  <si>
    <t>連絡先</t>
    <rPh sb="0" eb="3">
      <t>レンラクサキ</t>
    </rPh>
    <phoneticPr fontId="1"/>
  </si>
  <si>
    <t>　黄色セルに入力してください。
その他箇所は変更しないでください。</t>
    <rPh sb="6" eb="8">
      <t>ニュウリョク</t>
    </rPh>
    <phoneticPr fontId="1"/>
  </si>
  <si>
    <t>　第３号様式、第５号様式、第６号様式、第８号様式別紙１、第８号様式別紙２は記入量に応じて、セルの行の高さを調整してください。それに伴い、複数ページになっても差し支えありません。
　同一セル内の改行は「Altキー ＋ Enterキー」で行います。</t>
    <rPh sb="4" eb="6">
      <t>ヨウシキ</t>
    </rPh>
    <rPh sb="7" eb="8">
      <t>ダイ</t>
    </rPh>
    <rPh sb="10" eb="12">
      <t>ヨウシキ</t>
    </rPh>
    <rPh sb="13" eb="14">
      <t>ダイ</t>
    </rPh>
    <rPh sb="16" eb="18">
      <t>ヨウシキ</t>
    </rPh>
    <rPh sb="19" eb="20">
      <t>ダイ</t>
    </rPh>
    <rPh sb="22" eb="24">
      <t>ヨウシキ</t>
    </rPh>
    <rPh sb="28" eb="29">
      <t>ダイ</t>
    </rPh>
    <rPh sb="31" eb="33">
      <t>ヨウシキ</t>
    </rPh>
    <phoneticPr fontId="1"/>
  </si>
  <si>
    <t>令和</t>
  </si>
  <si>
    <t>ふるさと・きずな維持・再生支援事業
交付要綱様式記入の注意点</t>
    <rPh sb="8" eb="10">
      <t>イジ</t>
    </rPh>
    <rPh sb="11" eb="13">
      <t>サイセイ</t>
    </rPh>
    <rPh sb="13" eb="15">
      <t>シエン</t>
    </rPh>
    <rPh sb="15" eb="17">
      <t>ジギョウ</t>
    </rPh>
    <rPh sb="18" eb="20">
      <t>コウフ</t>
    </rPh>
    <rPh sb="20" eb="22">
      <t>ヨウコウ</t>
    </rPh>
    <rPh sb="22" eb="24">
      <t>ヨウシキ</t>
    </rPh>
    <rPh sb="24" eb="26">
      <t>キニュウ</t>
    </rPh>
    <rPh sb="27" eb="30">
      <t>チュウイテン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</si>
</sst>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円&quot;"/>
    <numFmt numFmtId="178" formatCode="[&lt;=999]000;[&lt;=9999]000\-00;000\-0000"/>
    <numFmt numFmtId="179" formatCode="0_);[Red]\(0\)"/>
    <numFmt numFmtId="180" formatCode="#"/>
  </numFmts>
  <fonts count="43"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sz val="10.5"/>
      <color theme="1"/>
      <name val="ＭＳ Ｐゴシック"/>
      <family val="3"/>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sz val="14"/>
      <color theme="1"/>
      <name val="ＭＳ Ｐ明朝"/>
      <family val="1"/>
      <charset val="128"/>
    </font>
    <font>
      <sz val="11"/>
      <color theme="1"/>
      <name val="ＭＳ Ｐ明朝"/>
      <family val="1"/>
      <charset val="128"/>
    </font>
    <font>
      <sz val="18"/>
      <color theme="1"/>
      <name val="ＭＳ Ｐ明朝"/>
      <family val="1"/>
      <charset val="128"/>
    </font>
    <font>
      <b/>
      <sz val="12"/>
      <color theme="1"/>
      <name val="ＭＳ Ｐ明朝"/>
      <family val="1"/>
      <charset val="128"/>
    </font>
    <font>
      <sz val="12"/>
      <color theme="1"/>
      <name val="ＭＳ Ｐ明朝"/>
      <family val="1"/>
      <charset val="128"/>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u/>
      <sz val="14"/>
      <name val="ＭＳ Ｐゴシック"/>
      <family val="3"/>
      <charset val="128"/>
      <scheme val="minor"/>
    </font>
    <font>
      <b/>
      <u/>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8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shrinkToFit="1"/>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1" fillId="0" borderId="0" xfId="0" applyFont="1">
      <alignment vertical="center"/>
    </xf>
    <xf numFmtId="0" fontId="16" fillId="2" borderId="1" xfId="0" applyFont="1" applyFill="1" applyBorder="1" applyProtection="1">
      <alignment vertical="center"/>
      <protection locked="0"/>
    </xf>
    <xf numFmtId="0" fontId="0" fillId="0" borderId="0" xfId="0" applyAlignment="1">
      <alignment vertical="center"/>
    </xf>
    <xf numFmtId="0" fontId="0" fillId="0" borderId="0" xfId="0" applyAlignment="1">
      <alignment vertical="center" wrapText="1" shrinkToFit="1"/>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8" fontId="2" fillId="0" borderId="0" xfId="0" applyNumberFormat="1" applyFont="1" applyAlignment="1">
      <alignment vertical="center"/>
    </xf>
    <xf numFmtId="179" fontId="4" fillId="0" borderId="0" xfId="0" applyNumberFormat="1" applyFont="1" applyAlignment="1">
      <alignment vertical="center"/>
    </xf>
    <xf numFmtId="0" fontId="0" fillId="0" borderId="0" xfId="0" applyAlignment="1">
      <alignment vertical="center" wrapText="1"/>
    </xf>
    <xf numFmtId="0" fontId="24" fillId="0" borderId="0" xfId="0" applyFont="1">
      <alignment vertical="center"/>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65"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2"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0" xfId="0" applyFill="1" applyBorder="1" applyAlignment="1" applyProtection="1">
      <alignment horizontal="center" vertical="center"/>
    </xf>
    <xf numFmtId="0" fontId="17" fillId="3" borderId="0" xfId="0" applyFont="1" applyFill="1" applyAlignment="1">
      <alignment horizontal="center" vertical="center" shrinkToFit="1"/>
    </xf>
    <xf numFmtId="0" fontId="18" fillId="3" borderId="0" xfId="0" applyFont="1" applyFill="1" applyAlignment="1">
      <alignment horizontal="center" vertical="center" shrinkToFit="1"/>
    </xf>
    <xf numFmtId="178" fontId="2" fillId="3" borderId="0" xfId="0" applyNumberFormat="1" applyFont="1" applyFill="1" applyAlignment="1">
      <alignment vertical="center"/>
    </xf>
    <xf numFmtId="0" fontId="2" fillId="3" borderId="0" xfId="0" applyFont="1" applyFill="1" applyBorder="1">
      <alignment vertical="center"/>
    </xf>
    <xf numFmtId="178" fontId="2" fillId="3" borderId="0" xfId="0" applyNumberFormat="1" applyFont="1" applyFill="1" applyAlignment="1">
      <alignment horizontal="right" vertical="center"/>
    </xf>
    <xf numFmtId="0" fontId="2" fillId="3" borderId="0" xfId="0" applyFont="1" applyFill="1" applyAlignment="1">
      <alignment vertical="center"/>
    </xf>
    <xf numFmtId="0" fontId="0" fillId="3" borderId="0" xfId="0" applyFill="1" applyAlignment="1">
      <alignment vertical="center"/>
    </xf>
    <xf numFmtId="179" fontId="2" fillId="3" borderId="0" xfId="0" applyNumberFormat="1" applyFont="1" applyFill="1" applyAlignment="1">
      <alignment vertical="center"/>
    </xf>
    <xf numFmtId="179" fontId="4" fillId="3" borderId="0" xfId="0" applyNumberFormat="1" applyFont="1" applyFill="1" applyAlignment="1">
      <alignment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2" fillId="3" borderId="0" xfId="0" applyFont="1" applyFill="1" applyBorder="1" applyAlignment="1" applyProtection="1">
      <alignment horizontal="center" vertical="center"/>
    </xf>
    <xf numFmtId="178" fontId="2" fillId="3" borderId="0" xfId="0" applyNumberFormat="1" applyFont="1" applyFill="1" applyBorder="1" applyAlignment="1">
      <alignment vertical="center"/>
    </xf>
    <xf numFmtId="178" fontId="2" fillId="3" borderId="0" xfId="0" applyNumberFormat="1" applyFont="1" applyFill="1" applyBorder="1" applyAlignment="1">
      <alignment horizontal="right" vertical="center"/>
    </xf>
    <xf numFmtId="0" fontId="2" fillId="3" borderId="0" xfId="0" applyFont="1" applyFill="1" applyBorder="1" applyAlignment="1">
      <alignment vertical="center"/>
    </xf>
    <xf numFmtId="0" fontId="0" fillId="3" borderId="0" xfId="0" applyFill="1" applyBorder="1" applyAlignment="1">
      <alignment vertical="center"/>
    </xf>
    <xf numFmtId="3" fontId="2" fillId="3" borderId="0" xfId="0" applyNumberFormat="1" applyFont="1" applyFill="1" applyBorder="1" applyAlignment="1">
      <alignment vertical="center"/>
    </xf>
    <xf numFmtId="0" fontId="4"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38" fontId="2" fillId="3" borderId="1" xfId="1" applyNumberFormat="1" applyFont="1" applyFill="1" applyBorder="1" applyAlignment="1" applyProtection="1">
      <alignment vertical="center"/>
    </xf>
    <xf numFmtId="0" fontId="2" fillId="3" borderId="38" xfId="0" applyFont="1" applyFill="1" applyBorder="1" applyAlignment="1">
      <alignment vertical="center"/>
    </xf>
    <xf numFmtId="0" fontId="2" fillId="3" borderId="1" xfId="0" applyFont="1" applyFill="1" applyBorder="1">
      <alignment vertical="center"/>
    </xf>
    <xf numFmtId="0" fontId="2" fillId="3" borderId="40" xfId="0" applyFont="1" applyFill="1" applyBorder="1" applyAlignment="1">
      <alignment vertical="center"/>
    </xf>
    <xf numFmtId="0" fontId="2" fillId="3" borderId="44" xfId="0" applyFont="1" applyFill="1" applyBorder="1">
      <alignment vertical="center"/>
    </xf>
    <xf numFmtId="38" fontId="2" fillId="3" borderId="1" xfId="1" applyFont="1" applyFill="1" applyBorder="1" applyAlignment="1">
      <alignment vertical="center"/>
    </xf>
    <xf numFmtId="38" fontId="2" fillId="3" borderId="44" xfId="1" applyFont="1" applyFill="1" applyBorder="1" applyAlignment="1">
      <alignment vertical="center"/>
    </xf>
    <xf numFmtId="0" fontId="2" fillId="3" borderId="46" xfId="0" applyFont="1" applyFill="1" applyBorder="1" applyAlignment="1">
      <alignment vertical="center"/>
    </xf>
    <xf numFmtId="0" fontId="2" fillId="3" borderId="45" xfId="0" applyFont="1" applyFill="1" applyBorder="1">
      <alignment vertical="center"/>
    </xf>
    <xf numFmtId="0" fontId="7" fillId="3" borderId="0" xfId="0" applyFont="1" applyFill="1" applyAlignment="1"/>
    <xf numFmtId="0" fontId="0" fillId="3" borderId="0" xfId="0" applyFill="1" applyAlignment="1">
      <alignment horizontal="center" vertical="center"/>
    </xf>
    <xf numFmtId="0" fontId="2" fillId="3" borderId="0" xfId="0" applyFont="1" applyFill="1" applyBorder="1" applyAlignment="1">
      <alignment horizontal="left" vertical="center"/>
    </xf>
    <xf numFmtId="0" fontId="2" fillId="3" borderId="39"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30" xfId="0" applyFont="1" applyFill="1" applyBorder="1">
      <alignment vertical="center"/>
    </xf>
    <xf numFmtId="0" fontId="2" fillId="3" borderId="38" xfId="0" applyFont="1" applyFill="1" applyBorder="1">
      <alignment vertical="center"/>
    </xf>
    <xf numFmtId="0" fontId="2" fillId="3" borderId="40" xfId="0" applyFont="1" applyFill="1" applyBorder="1">
      <alignment vertical="center"/>
    </xf>
    <xf numFmtId="0" fontId="0" fillId="3" borderId="0" xfId="0" applyFill="1" applyAlignment="1">
      <alignment vertical="center" wrapText="1" shrinkToFit="1"/>
    </xf>
    <xf numFmtId="0" fontId="2" fillId="3" borderId="3" xfId="0" applyFont="1" applyFill="1" applyBorder="1" applyAlignment="1">
      <alignment horizontal="center" vertical="center"/>
    </xf>
    <xf numFmtId="0" fontId="2" fillId="3" borderId="3" xfId="0" applyFont="1" applyFill="1" applyBorder="1">
      <alignment vertical="center"/>
    </xf>
    <xf numFmtId="0" fontId="2" fillId="3" borderId="4" xfId="0" applyFont="1" applyFill="1" applyBorder="1">
      <alignment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1" xfId="0" applyFont="1" applyFill="1" applyBorder="1" applyAlignment="1">
      <alignment vertical="center" wrapText="1"/>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42" xfId="0" applyFont="1" applyFill="1" applyBorder="1">
      <alignment vertical="center"/>
    </xf>
    <xf numFmtId="0" fontId="2" fillId="3" borderId="41" xfId="0" applyFont="1" applyFill="1" applyBorder="1">
      <alignment vertical="center"/>
    </xf>
    <xf numFmtId="0" fontId="2" fillId="3" borderId="32" xfId="0" applyFont="1" applyFill="1" applyBorder="1">
      <alignment vertical="center"/>
    </xf>
    <xf numFmtId="0" fontId="2" fillId="3" borderId="41" xfId="0" applyFont="1" applyFill="1" applyBorder="1" applyAlignment="1">
      <alignment horizontal="right"/>
    </xf>
    <xf numFmtId="0" fontId="2" fillId="3" borderId="39" xfId="0" applyFont="1" applyFill="1" applyBorder="1" applyAlignment="1">
      <alignment horizontal="center" vertical="center"/>
    </xf>
    <xf numFmtId="38" fontId="2" fillId="3" borderId="1" xfId="1" applyFont="1" applyFill="1" applyBorder="1" applyAlignment="1" applyProtection="1">
      <alignment vertical="center"/>
    </xf>
    <xf numFmtId="0" fontId="0" fillId="3" borderId="40" xfId="0" applyFill="1" applyBorder="1" applyAlignment="1">
      <alignment vertical="center"/>
    </xf>
    <xf numFmtId="38" fontId="2" fillId="3" borderId="45" xfId="1" applyFont="1" applyFill="1" applyBorder="1" applyAlignment="1" applyProtection="1">
      <alignment vertical="center"/>
    </xf>
    <xf numFmtId="38" fontId="2" fillId="3" borderId="44" xfId="1" applyFont="1" applyFill="1" applyBorder="1" applyAlignment="1" applyProtection="1">
      <alignment vertical="center"/>
    </xf>
    <xf numFmtId="0" fontId="2" fillId="3" borderId="0" xfId="0" applyFont="1" applyFill="1" applyProtection="1">
      <alignment vertical="center"/>
    </xf>
    <xf numFmtId="0" fontId="2" fillId="3" borderId="39" xfId="0" applyFont="1" applyFill="1" applyBorder="1" applyAlignment="1" applyProtection="1">
      <alignment horizontal="center" vertical="center"/>
    </xf>
    <xf numFmtId="0" fontId="4" fillId="3" borderId="0" xfId="0" applyFont="1" applyFill="1">
      <alignment vertical="center"/>
    </xf>
    <xf numFmtId="0" fontId="4" fillId="3" borderId="0" xfId="0" applyFont="1" applyFill="1" applyBorder="1">
      <alignment vertical="center"/>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2" fillId="3" borderId="0" xfId="0" applyFont="1" applyFill="1" applyAlignment="1">
      <alignment vertical="top"/>
    </xf>
    <xf numFmtId="0" fontId="24" fillId="3" borderId="0" xfId="0" applyFont="1" applyFill="1">
      <alignment vertical="center"/>
    </xf>
    <xf numFmtId="0" fontId="23" fillId="3" borderId="0" xfId="0" applyFont="1" applyFill="1" applyAlignment="1">
      <alignment horizontal="center" vertical="center"/>
    </xf>
    <xf numFmtId="0" fontId="24" fillId="3" borderId="39" xfId="0" applyFont="1" applyFill="1" applyBorder="1" applyAlignment="1">
      <alignment vertical="center"/>
    </xf>
    <xf numFmtId="0" fontId="24" fillId="3" borderId="3" xfId="0" applyFont="1" applyFill="1" applyBorder="1">
      <alignment vertical="center"/>
    </xf>
    <xf numFmtId="0" fontId="24" fillId="3" borderId="4" xfId="0" applyFont="1" applyFill="1" applyBorder="1">
      <alignment vertical="center"/>
    </xf>
    <xf numFmtId="0" fontId="24" fillId="3" borderId="40" xfId="0" applyFont="1" applyFill="1" applyBorder="1" applyAlignment="1">
      <alignment horizontal="center" vertical="center"/>
    </xf>
    <xf numFmtId="0" fontId="24" fillId="3" borderId="1" xfId="0" applyFont="1" applyFill="1" applyBorder="1" applyAlignment="1">
      <alignment horizontal="center" vertical="center" shrinkToFit="1"/>
    </xf>
    <xf numFmtId="38" fontId="24" fillId="3" borderId="1" xfId="1" applyFont="1" applyFill="1" applyBorder="1">
      <alignment vertical="center"/>
    </xf>
    <xf numFmtId="38" fontId="24" fillId="3" borderId="1" xfId="1" applyFont="1" applyFill="1" applyBorder="1" applyProtection="1">
      <alignment vertical="center"/>
      <protection locked="0"/>
    </xf>
    <xf numFmtId="38" fontId="24" fillId="3" borderId="43" xfId="1" applyFont="1" applyFill="1" applyBorder="1" applyProtection="1">
      <alignment vertical="center"/>
      <protection locked="0"/>
    </xf>
    <xf numFmtId="38" fontId="24" fillId="3" borderId="63" xfId="1" applyFont="1" applyFill="1" applyBorder="1">
      <alignment vertical="center"/>
    </xf>
    <xf numFmtId="38" fontId="24" fillId="3" borderId="64" xfId="1" applyFont="1" applyFill="1" applyBorder="1">
      <alignment vertical="center"/>
    </xf>
    <xf numFmtId="0" fontId="26" fillId="3" borderId="0" xfId="0" applyFont="1" applyFill="1">
      <alignment vertical="center"/>
    </xf>
    <xf numFmtId="0" fontId="27" fillId="3" borderId="0" xfId="0" applyFont="1" applyFill="1">
      <alignment vertical="center"/>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31" fillId="3" borderId="0" xfId="0" applyFont="1" applyFill="1">
      <alignment vertical="center"/>
    </xf>
    <xf numFmtId="38" fontId="2" fillId="2" borderId="45"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2" borderId="1"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3" fillId="3" borderId="0" xfId="0" applyFont="1" applyFill="1" applyBorder="1" applyAlignment="1" applyProtection="1">
      <alignment vertical="center"/>
    </xf>
    <xf numFmtId="0" fontId="33" fillId="3" borderId="0" xfId="0" applyFont="1" applyFill="1" applyBorder="1" applyAlignment="1" applyProtection="1">
      <alignment horizontal="center" vertical="center"/>
    </xf>
    <xf numFmtId="0" fontId="32" fillId="3" borderId="0" xfId="0" applyFont="1" applyFill="1">
      <alignment vertical="center"/>
    </xf>
    <xf numFmtId="0" fontId="31" fillId="0" borderId="0" xfId="0" applyFont="1">
      <alignment vertical="center"/>
    </xf>
    <xf numFmtId="0" fontId="2" fillId="2" borderId="1" xfId="1" applyNumberFormat="1"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38" fontId="2" fillId="2" borderId="1" xfId="1" applyFont="1" applyFill="1" applyBorder="1" applyAlignment="1" applyProtection="1">
      <alignment vertical="center"/>
    </xf>
    <xf numFmtId="38" fontId="2" fillId="2" borderId="45" xfId="1" applyFont="1" applyFill="1" applyBorder="1" applyAlignment="1" applyProtection="1">
      <alignment vertical="center"/>
    </xf>
    <xf numFmtId="38" fontId="24" fillId="2" borderId="1" xfId="1" applyFont="1" applyFill="1" applyBorder="1" applyProtection="1">
      <alignment vertical="center"/>
      <protection locked="0"/>
    </xf>
    <xf numFmtId="0" fontId="24" fillId="2" borderId="1" xfId="0" applyFont="1" applyFill="1" applyBorder="1" applyProtection="1">
      <alignment vertical="center"/>
      <protection locked="0"/>
    </xf>
    <xf numFmtId="57" fontId="24" fillId="2" borderId="1" xfId="0" applyNumberFormat="1" applyFont="1" applyFill="1" applyBorder="1" applyProtection="1">
      <alignment vertical="center"/>
      <protection locked="0"/>
    </xf>
    <xf numFmtId="0" fontId="24" fillId="2" borderId="43" xfId="0" applyFont="1" applyFill="1" applyBorder="1" applyProtection="1">
      <alignment vertical="center"/>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wrapText="1"/>
      <protection locked="0"/>
    </xf>
    <xf numFmtId="0" fontId="31" fillId="2" borderId="0" xfId="0" applyFont="1" applyFill="1" applyAlignment="1" applyProtection="1">
      <alignment horizontal="right" vertical="center"/>
      <protection locked="0"/>
    </xf>
    <xf numFmtId="0" fontId="31" fillId="2" borderId="0" xfId="0" applyFont="1" applyFill="1" applyAlignment="1">
      <alignment horizontal="right" vertical="center"/>
    </xf>
    <xf numFmtId="0" fontId="31" fillId="2" borderId="39" xfId="0" applyFont="1" applyFill="1" applyBorder="1">
      <alignment vertical="center"/>
    </xf>
    <xf numFmtId="0" fontId="31" fillId="2" borderId="0" xfId="0" applyFont="1" applyFill="1" applyProtection="1">
      <alignment vertical="center"/>
      <protection locked="0"/>
    </xf>
    <xf numFmtId="0" fontId="31" fillId="2" borderId="2" xfId="0" applyFont="1" applyFill="1" applyBorder="1" applyAlignment="1" applyProtection="1">
      <alignment horizontal="left" vertical="center"/>
      <protection locked="0"/>
    </xf>
    <xf numFmtId="0" fontId="31" fillId="2" borderId="2"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31" fillId="3" borderId="0" xfId="0" applyFont="1" applyFill="1" applyAlignment="1">
      <alignment horizontal="right" vertical="center"/>
    </xf>
    <xf numFmtId="0" fontId="2" fillId="3" borderId="0" xfId="0" applyFont="1" applyFill="1" applyAlignment="1">
      <alignment horizontal="center" vertical="center"/>
    </xf>
    <xf numFmtId="0" fontId="4" fillId="0" borderId="41" xfId="0" applyFont="1" applyBorder="1" applyAlignment="1"/>
    <xf numFmtId="0" fontId="4" fillId="3" borderId="41" xfId="0" applyFont="1" applyFill="1" applyBorder="1" applyAlignment="1"/>
    <xf numFmtId="0" fontId="19" fillId="2" borderId="3" xfId="0" applyFont="1" applyFill="1" applyBorder="1" applyProtection="1">
      <alignment vertical="center"/>
      <protection locked="0"/>
    </xf>
    <xf numFmtId="0" fontId="0" fillId="0" borderId="0" xfId="0" applyAlignment="1">
      <alignment vertical="top" wrapText="1"/>
    </xf>
    <xf numFmtId="0" fontId="41" fillId="0" borderId="0" xfId="0" applyFont="1" applyAlignment="1">
      <alignment horizontal="center" vertical="center" wrapText="1"/>
    </xf>
    <xf numFmtId="0" fontId="41"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3" borderId="0" xfId="0" applyFont="1" applyFill="1" applyAlignment="1">
      <alignment horizontal="left" vertical="center"/>
    </xf>
    <xf numFmtId="38" fontId="2" fillId="2" borderId="0" xfId="1" applyFont="1" applyFill="1" applyBorder="1" applyAlignment="1" applyProtection="1">
      <alignment horizontal="right" vertical="center"/>
      <protection locked="0"/>
    </xf>
    <xf numFmtId="38" fontId="0" fillId="2" borderId="0" xfId="1" applyFont="1" applyFill="1" applyBorder="1" applyAlignment="1" applyProtection="1">
      <alignment vertical="center"/>
      <protection locked="0"/>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2" fillId="2" borderId="0"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2" fillId="3" borderId="0" xfId="0" applyFont="1" applyFill="1" applyAlignment="1">
      <alignment vertical="center" shrinkToFit="1"/>
    </xf>
    <xf numFmtId="0" fontId="0" fillId="3" borderId="0" xfId="0" applyFill="1" applyAlignment="1">
      <alignment vertical="center" shrinkToFit="1"/>
    </xf>
    <xf numFmtId="180" fontId="2" fillId="2" borderId="0" xfId="0" applyNumberFormat="1" applyFont="1" applyFill="1" applyBorder="1" applyAlignment="1" applyProtection="1">
      <alignment vertical="center" wrapText="1"/>
      <protection locked="0"/>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41" xfId="0" applyFont="1" applyFill="1" applyBorder="1" applyAlignment="1">
      <alignment vertical="center"/>
    </xf>
    <xf numFmtId="0" fontId="0" fillId="3" borderId="41" xfId="0" applyFill="1" applyBorder="1" applyAlignment="1">
      <alignment vertical="center"/>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17" fillId="3" borderId="0" xfId="0" applyFont="1" applyFill="1" applyAlignment="1">
      <alignment horizontal="center" vertical="center" shrinkToFit="1"/>
    </xf>
    <xf numFmtId="0" fontId="29" fillId="2" borderId="9" xfId="0" applyFont="1" applyFill="1" applyBorder="1" applyAlignment="1" applyProtection="1">
      <alignment horizontal="left" vertical="center" wrapText="1"/>
      <protection locked="0"/>
    </xf>
    <xf numFmtId="0" fontId="29" fillId="2" borderId="10" xfId="0" applyFont="1" applyFill="1" applyBorder="1" applyAlignment="1" applyProtection="1">
      <alignment horizontal="left" vertical="center" wrapText="1"/>
      <protection locked="0"/>
    </xf>
    <xf numFmtId="0" fontId="29" fillId="2" borderId="11" xfId="0" applyFont="1" applyFill="1" applyBorder="1" applyAlignment="1" applyProtection="1">
      <alignment horizontal="left" vertical="center" wrapText="1"/>
      <protection locked="0"/>
    </xf>
    <xf numFmtId="0" fontId="29" fillId="3" borderId="10"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29" fillId="3" borderId="0" xfId="0" applyFont="1" applyFill="1" applyAlignment="1">
      <alignment vertical="center" wrapText="1"/>
    </xf>
    <xf numFmtId="0" fontId="30" fillId="3" borderId="0" xfId="0" applyFont="1" applyFill="1" applyAlignment="1">
      <alignment vertical="center" wrapText="1"/>
    </xf>
    <xf numFmtId="0" fontId="31" fillId="2" borderId="18" xfId="0" applyFont="1" applyFill="1" applyBorder="1" applyAlignment="1" applyProtection="1">
      <alignment vertical="center" wrapText="1"/>
      <protection locked="0"/>
    </xf>
    <xf numFmtId="0" fontId="33" fillId="2" borderId="19" xfId="0" applyFont="1" applyFill="1" applyBorder="1" applyAlignment="1" applyProtection="1">
      <alignment vertical="center" wrapText="1"/>
      <protection locked="0"/>
    </xf>
    <xf numFmtId="0" fontId="33" fillId="2" borderId="20" xfId="0" applyFont="1" applyFill="1" applyBorder="1" applyAlignment="1" applyProtection="1">
      <alignment vertical="center" wrapText="1"/>
      <protection locked="0"/>
    </xf>
    <xf numFmtId="0" fontId="31" fillId="2" borderId="57" xfId="0" applyFont="1" applyFill="1" applyBorder="1" applyAlignment="1" applyProtection="1">
      <alignment horizontal="center" vertical="center"/>
      <protection locked="0"/>
    </xf>
    <xf numFmtId="0" fontId="33" fillId="2" borderId="58" xfId="0" applyFont="1" applyFill="1" applyBorder="1" applyAlignment="1" applyProtection="1">
      <alignment vertical="center"/>
      <protection locked="0"/>
    </xf>
    <xf numFmtId="0" fontId="33" fillId="2" borderId="59" xfId="0" applyFont="1" applyFill="1" applyBorder="1" applyAlignment="1" applyProtection="1">
      <alignment vertical="center"/>
      <protection locked="0"/>
    </xf>
    <xf numFmtId="0" fontId="33" fillId="2" borderId="37" xfId="0" applyFont="1" applyFill="1" applyBorder="1" applyAlignment="1" applyProtection="1">
      <alignment horizontal="center" vertical="center"/>
      <protection locked="0"/>
    </xf>
    <xf numFmtId="0" fontId="33" fillId="2" borderId="10" xfId="0" applyFont="1" applyFill="1" applyBorder="1" applyAlignment="1" applyProtection="1">
      <alignment vertical="center"/>
      <protection locked="0"/>
    </xf>
    <xf numFmtId="0" fontId="33" fillId="2" borderId="11" xfId="0" applyFont="1" applyFill="1" applyBorder="1" applyAlignment="1" applyProtection="1">
      <alignment vertical="center"/>
      <protection locked="0"/>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57" xfId="0" applyFont="1" applyFill="1" applyBorder="1" applyAlignment="1" applyProtection="1">
      <alignment vertical="center" shrinkToFit="1"/>
      <protection locked="0"/>
    </xf>
    <xf numFmtId="0" fontId="0" fillId="2" borderId="58" xfId="0" applyFill="1" applyBorder="1" applyAlignment="1" applyProtection="1">
      <alignment vertical="center" shrinkToFit="1"/>
      <protection locked="0"/>
    </xf>
    <xf numFmtId="0" fontId="0" fillId="2" borderId="59" xfId="0" applyFill="1" applyBorder="1" applyAlignment="1" applyProtection="1">
      <alignment vertical="center" shrinkToFit="1"/>
      <protection locked="0"/>
    </xf>
    <xf numFmtId="0" fontId="2" fillId="2" borderId="54" xfId="0" applyFont="1" applyFill="1" applyBorder="1" applyAlignment="1" applyProtection="1">
      <alignment vertical="center" shrinkToFit="1"/>
      <protection locked="0"/>
    </xf>
    <xf numFmtId="0" fontId="0" fillId="2" borderId="55" xfId="0" applyFill="1" applyBorder="1" applyAlignment="1" applyProtection="1">
      <alignment vertical="center" shrinkToFit="1"/>
      <protection locked="0"/>
    </xf>
    <xf numFmtId="0" fontId="0" fillId="2" borderId="56"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9" fillId="3" borderId="0" xfId="0" applyFont="1" applyFill="1" applyAlignment="1">
      <alignment vertical="center"/>
    </xf>
    <xf numFmtId="0" fontId="30" fillId="3" borderId="0" xfId="0" applyFont="1" applyFill="1" applyAlignment="1">
      <alignment vertical="center"/>
    </xf>
    <xf numFmtId="0" fontId="19" fillId="3" borderId="7" xfId="0" applyFont="1" applyFill="1" applyBorder="1" applyAlignment="1">
      <alignment vertical="center" wrapText="1"/>
    </xf>
    <xf numFmtId="0" fontId="21"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5" fillId="3" borderId="0" xfId="0" applyFont="1" applyFill="1" applyAlignment="1">
      <alignment vertical="center" wrapText="1"/>
    </xf>
    <xf numFmtId="0" fontId="8" fillId="3" borderId="0" xfId="0" applyFont="1" applyFill="1" applyAlignment="1">
      <alignment vertical="center" wrapText="1"/>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11" fillId="2" borderId="19" xfId="0" applyFont="1" applyFill="1" applyBorder="1" applyAlignment="1" applyProtection="1">
      <alignment vertical="center" wrapText="1"/>
      <protection locked="0"/>
    </xf>
    <xf numFmtId="0" fontId="11" fillId="2" borderId="20" xfId="0" applyFont="1" applyFill="1" applyBorder="1" applyAlignment="1" applyProtection="1">
      <alignment vertical="center" wrapText="1"/>
      <protection locked="0"/>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9" fillId="2" borderId="1" xfId="0" applyFont="1" applyFill="1" applyBorder="1" applyAlignment="1" applyProtection="1">
      <alignment vertical="center" wrapText="1"/>
      <protection locked="0"/>
    </xf>
    <xf numFmtId="0" fontId="21" fillId="2" borderId="1" xfId="0" applyFont="1" applyFill="1" applyBorder="1" applyAlignment="1" applyProtection="1">
      <alignment vertical="center" wrapText="1"/>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5" fillId="3" borderId="0" xfId="0" applyFont="1" applyFill="1" applyAlignment="1">
      <alignment vertical="center"/>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10" xfId="0" applyFont="1" applyFill="1" applyBorder="1" applyAlignment="1">
      <alignment vertical="center"/>
    </xf>
    <xf numFmtId="0" fontId="0" fillId="3" borderId="10" xfId="0" applyFill="1" applyBorder="1" applyAlignment="1">
      <alignment vertical="center"/>
    </xf>
    <xf numFmtId="0" fontId="21" fillId="2" borderId="22" xfId="0" applyFont="1" applyFill="1" applyBorder="1" applyAlignment="1" applyProtection="1">
      <alignment vertical="center" wrapText="1"/>
      <protection locked="0"/>
    </xf>
    <xf numFmtId="0" fontId="19" fillId="2" borderId="16" xfId="0" applyFont="1" applyFill="1" applyBorder="1" applyAlignment="1" applyProtection="1">
      <alignment vertical="center" wrapText="1"/>
      <protection locked="0"/>
    </xf>
    <xf numFmtId="0" fontId="21" fillId="2" borderId="16" xfId="0" applyFont="1" applyFill="1" applyBorder="1" applyAlignment="1" applyProtection="1">
      <alignment vertical="center" wrapText="1"/>
      <protection locked="0"/>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0" fillId="2" borderId="19" xfId="0"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19" fillId="2" borderId="19" xfId="0" applyFont="1" applyFill="1" applyBorder="1" applyAlignment="1" applyProtection="1">
      <alignment vertical="center" wrapText="1"/>
      <protection locked="0"/>
    </xf>
    <xf numFmtId="0" fontId="21" fillId="2" borderId="19" xfId="0" applyFont="1"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21" fillId="2" borderId="17" xfId="0" applyFont="1" applyFill="1" applyBorder="1" applyAlignment="1" applyProtection="1">
      <alignment vertical="center" wrapText="1"/>
      <protection locked="0"/>
    </xf>
    <xf numFmtId="0" fontId="31" fillId="2" borderId="3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vertical="center"/>
      <protection locked="0"/>
    </xf>
    <xf numFmtId="0" fontId="33" fillId="2" borderId="10" xfId="0" applyFont="1" applyFill="1" applyBorder="1" applyAlignment="1" applyProtection="1">
      <alignment horizontal="center" vertical="center"/>
      <protection locked="0"/>
    </xf>
    <xf numFmtId="0" fontId="31" fillId="2" borderId="7" xfId="0" applyFont="1" applyFill="1" applyBorder="1" applyAlignment="1" applyProtection="1">
      <alignment vertical="center" wrapText="1"/>
      <protection locked="0"/>
    </xf>
    <xf numFmtId="0" fontId="33" fillId="2" borderId="7" xfId="0" applyFont="1" applyFill="1" applyBorder="1" applyAlignment="1" applyProtection="1">
      <alignment vertical="center" wrapText="1"/>
      <protection locked="0"/>
    </xf>
    <xf numFmtId="0" fontId="31" fillId="2" borderId="0" xfId="0" applyFont="1" applyFill="1" applyBorder="1" applyAlignment="1" applyProtection="1">
      <alignment vertical="center" wrapText="1"/>
      <protection locked="0"/>
    </xf>
    <xf numFmtId="0" fontId="33" fillId="2" borderId="0" xfId="0" applyFont="1" applyFill="1" applyBorder="1" applyAlignment="1" applyProtection="1">
      <alignment vertical="center" wrapText="1"/>
      <protection locked="0"/>
    </xf>
    <xf numFmtId="0" fontId="33" fillId="2" borderId="35" xfId="0" applyFont="1" applyFill="1" applyBorder="1" applyAlignment="1" applyProtection="1">
      <alignment vertical="center" wrapText="1"/>
      <protection locked="0"/>
    </xf>
    <xf numFmtId="0" fontId="33" fillId="2" borderId="35" xfId="0" applyFont="1" applyFill="1" applyBorder="1" applyAlignment="1" applyProtection="1">
      <alignment vertical="center"/>
      <protection locked="0"/>
    </xf>
    <xf numFmtId="0" fontId="31" fillId="2" borderId="10" xfId="0" applyFont="1" applyFill="1" applyBorder="1" applyAlignment="1" applyProtection="1">
      <alignment vertical="center" wrapText="1"/>
      <protection locked="0"/>
    </xf>
    <xf numFmtId="0" fontId="33" fillId="2" borderId="10" xfId="0" applyFont="1" applyFill="1" applyBorder="1" applyAlignment="1" applyProtection="1">
      <alignment vertical="center" wrapText="1"/>
      <protection locked="0"/>
    </xf>
    <xf numFmtId="0" fontId="31" fillId="3" borderId="6" xfId="0" applyFont="1" applyFill="1" applyBorder="1" applyAlignment="1">
      <alignment vertical="center"/>
    </xf>
    <xf numFmtId="0" fontId="33" fillId="3" borderId="7" xfId="0" applyFont="1" applyFill="1" applyBorder="1" applyAlignment="1">
      <alignment vertical="center"/>
    </xf>
    <xf numFmtId="0" fontId="37" fillId="3" borderId="34" xfId="0" applyFont="1" applyFill="1" applyBorder="1" applyAlignment="1">
      <alignment vertical="center" shrinkToFit="1"/>
    </xf>
    <xf numFmtId="0" fontId="38" fillId="3" borderId="0" xfId="0" applyFont="1" applyFill="1" applyBorder="1" applyAlignment="1">
      <alignment vertical="center" shrinkToFit="1"/>
    </xf>
    <xf numFmtId="0" fontId="37" fillId="3" borderId="9" xfId="0" applyFont="1" applyFill="1" applyBorder="1" applyAlignment="1">
      <alignment vertical="center" shrinkToFit="1"/>
    </xf>
    <xf numFmtId="0" fontId="38" fillId="3" borderId="10" xfId="0" applyFont="1" applyFill="1" applyBorder="1" applyAlignment="1">
      <alignment vertical="center" shrinkToFit="1"/>
    </xf>
    <xf numFmtId="0" fontId="31" fillId="3" borderId="0" xfId="0" applyFont="1" applyFill="1" applyAlignment="1">
      <alignment vertical="center" wrapText="1"/>
    </xf>
    <xf numFmtId="0" fontId="36" fillId="3" borderId="0" xfId="0" applyFont="1" applyFill="1" applyAlignment="1">
      <alignment vertical="center" wrapText="1"/>
    </xf>
    <xf numFmtId="0" fontId="31" fillId="3" borderId="6" xfId="0" applyFont="1" applyFill="1" applyBorder="1" applyAlignment="1">
      <alignment vertical="center" wrapText="1"/>
    </xf>
    <xf numFmtId="0" fontId="33" fillId="3" borderId="9" xfId="0" applyFont="1" applyFill="1" applyBorder="1" applyAlignment="1">
      <alignment vertical="center"/>
    </xf>
    <xf numFmtId="0" fontId="33" fillId="3" borderId="10" xfId="0" applyFont="1" applyFill="1" applyBorder="1" applyAlignment="1">
      <alignment vertical="center"/>
    </xf>
    <xf numFmtId="0" fontId="5" fillId="3" borderId="0" xfId="0" applyFont="1" applyFill="1" applyAlignment="1">
      <alignment vertical="center" shrinkToFit="1"/>
    </xf>
    <xf numFmtId="0" fontId="8" fillId="3" borderId="0" xfId="0" applyFont="1" applyFill="1" applyAlignment="1">
      <alignment vertical="center" shrinkToFit="1"/>
    </xf>
    <xf numFmtId="0" fontId="31" fillId="2" borderId="19" xfId="0" applyFont="1" applyFill="1" applyBorder="1" applyAlignment="1" applyProtection="1">
      <alignment vertical="center" wrapText="1"/>
      <protection locked="0"/>
    </xf>
    <xf numFmtId="0" fontId="36" fillId="2" borderId="19" xfId="0" applyFont="1" applyFill="1" applyBorder="1" applyAlignment="1" applyProtection="1">
      <alignment vertical="center" wrapText="1"/>
      <protection locked="0"/>
    </xf>
    <xf numFmtId="0" fontId="36" fillId="2" borderId="20" xfId="0" applyFont="1" applyFill="1" applyBorder="1" applyAlignment="1" applyProtection="1">
      <alignment vertical="center" wrapText="1"/>
      <protection locked="0"/>
    </xf>
    <xf numFmtId="0" fontId="29" fillId="3" borderId="7" xfId="0" applyFont="1" applyFill="1" applyBorder="1" applyAlignment="1" applyProtection="1">
      <alignment vertical="center" wrapText="1"/>
    </xf>
    <xf numFmtId="0" fontId="30" fillId="3" borderId="7" xfId="0" applyFont="1" applyFill="1" applyBorder="1" applyAlignment="1" applyProtection="1">
      <alignment vertical="center" wrapText="1"/>
    </xf>
    <xf numFmtId="0" fontId="35" fillId="3" borderId="18" xfId="0" applyFont="1" applyFill="1" applyBorder="1" applyAlignment="1" applyProtection="1">
      <alignment horizontal="left" vertical="center" wrapText="1"/>
      <protection locked="0"/>
    </xf>
    <xf numFmtId="0" fontId="35" fillId="3" borderId="19" xfId="0" applyFont="1" applyFill="1" applyBorder="1" applyAlignment="1" applyProtection="1">
      <alignment horizontal="left" vertical="center" wrapText="1"/>
      <protection locked="0"/>
    </xf>
    <xf numFmtId="0" fontId="31" fillId="2" borderId="23" xfId="0" applyFont="1" applyFill="1" applyBorder="1" applyAlignment="1" applyProtection="1">
      <alignment horizontal="center" vertical="center" wrapText="1"/>
      <protection locked="0"/>
    </xf>
    <xf numFmtId="0" fontId="31" fillId="2" borderId="19"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31" fillId="3" borderId="0" xfId="0" applyFont="1" applyFill="1" applyAlignment="1">
      <alignment vertical="center"/>
    </xf>
    <xf numFmtId="0" fontId="33" fillId="3" borderId="0" xfId="0" applyFont="1" applyFill="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0" borderId="1" xfId="0" applyFont="1" applyBorder="1" applyAlignment="1">
      <alignment vertical="center"/>
    </xf>
    <xf numFmtId="0" fontId="0" fillId="0" borderId="1" xfId="0"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40" xfId="0" applyFont="1" applyBorder="1" applyAlignment="1">
      <alignment vertical="center"/>
    </xf>
    <xf numFmtId="0" fontId="0" fillId="0" borderId="32" xfId="0" applyBorder="1" applyAlignment="1">
      <alignment vertical="center"/>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2" fillId="0" borderId="40" xfId="0" applyFont="1" applyBorder="1" applyAlignment="1">
      <alignment horizontal="center" vertical="center"/>
    </xf>
    <xf numFmtId="0" fontId="0" fillId="0" borderId="41" xfId="0" applyBorder="1" applyAlignment="1">
      <alignment horizontal="center" vertical="center"/>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38" fontId="2" fillId="0" borderId="1" xfId="1" applyFont="1" applyBorder="1" applyAlignment="1">
      <alignment vertical="center"/>
    </xf>
    <xf numFmtId="38" fontId="0" fillId="0" borderId="1" xfId="1"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0" borderId="38" xfId="0" applyFont="1" applyBorder="1" applyAlignment="1">
      <alignment vertical="center"/>
    </xf>
    <xf numFmtId="0" fontId="0" fillId="0" borderId="42" xfId="0" applyBorder="1" applyAlignment="1">
      <alignment vertical="center"/>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0" borderId="44" xfId="1" applyFont="1" applyBorder="1" applyAlignment="1">
      <alignment vertical="center"/>
    </xf>
    <xf numFmtId="38" fontId="0" fillId="0" borderId="44" xfId="1" applyFont="1" applyBorder="1" applyAlignment="1">
      <alignment vertical="center"/>
    </xf>
    <xf numFmtId="0" fontId="0" fillId="0" borderId="5" xfId="0"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2" fillId="0" borderId="0" xfId="0" applyFont="1" applyAlignment="1">
      <alignment horizontal="center" vertical="center"/>
    </xf>
    <xf numFmtId="0" fontId="15" fillId="0" borderId="0" xfId="0" applyFont="1" applyAlignment="1">
      <alignment horizontal="center" vertical="center"/>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44" xfId="0" applyFont="1" applyBorder="1" applyAlignment="1">
      <alignment vertical="center"/>
    </xf>
    <xf numFmtId="0" fontId="0" fillId="0" borderId="44" xfId="0" applyBorder="1" applyAlignment="1">
      <alignment vertical="center"/>
    </xf>
    <xf numFmtId="0" fontId="2" fillId="0" borderId="41" xfId="0" applyFont="1" applyBorder="1" applyAlignment="1">
      <alignment horizontal="right"/>
    </xf>
    <xf numFmtId="0" fontId="0" fillId="0" borderId="41" xfId="0" applyBorder="1" applyAlignment="1">
      <alignment vertical="center"/>
    </xf>
    <xf numFmtId="0" fontId="2" fillId="0" borderId="65" xfId="0" applyFont="1" applyBorder="1" applyAlignment="1">
      <alignment vertical="top" wrapText="1"/>
    </xf>
    <xf numFmtId="0" fontId="0" fillId="0" borderId="65"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180" fontId="2" fillId="2" borderId="0" xfId="0" applyNumberFormat="1" applyFont="1" applyFill="1" applyBorder="1" applyAlignment="1" applyProtection="1">
      <alignment vertical="top" wrapText="1"/>
      <protection locked="0"/>
    </xf>
    <xf numFmtId="180" fontId="0" fillId="2" borderId="0" xfId="0" applyNumberFormat="1" applyFill="1" applyBorder="1" applyAlignment="1" applyProtection="1">
      <alignment vertical="center"/>
      <protection locked="0"/>
    </xf>
    <xf numFmtId="0" fontId="2"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2" fillId="3" borderId="0" xfId="0" applyFont="1" applyFill="1" applyAlignment="1">
      <alignment vertical="top" wrapText="1" shrinkToFit="1"/>
    </xf>
    <xf numFmtId="0" fontId="0" fillId="3" borderId="0" xfId="0" applyFill="1" applyAlignment="1">
      <alignment vertical="top" wrapText="1" shrinkToFit="1"/>
    </xf>
    <xf numFmtId="0" fontId="4" fillId="3" borderId="0" xfId="0" applyFont="1" applyFill="1" applyAlignment="1">
      <alignment horizontal="center" vertical="center"/>
    </xf>
    <xf numFmtId="0" fontId="2" fillId="3" borderId="3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1" xfId="0" applyFont="1" applyFill="1" applyBorder="1" applyAlignment="1">
      <alignment vertical="center" wrapText="1"/>
    </xf>
    <xf numFmtId="0" fontId="19" fillId="2" borderId="1" xfId="0" applyFont="1" applyFill="1" applyBorder="1" applyAlignment="1" applyProtection="1">
      <alignment vertical="center"/>
      <protection locked="0"/>
    </xf>
    <xf numFmtId="0" fontId="2" fillId="3" borderId="39" xfId="0" applyFont="1" applyFill="1" applyBorder="1" applyAlignment="1" applyProtection="1">
      <alignment horizontal="center" vertical="center"/>
    </xf>
    <xf numFmtId="0" fontId="2" fillId="3" borderId="39" xfId="0" applyFont="1" applyFill="1" applyBorder="1" applyAlignment="1">
      <alignment vertical="center"/>
    </xf>
    <xf numFmtId="0" fontId="2" fillId="3" borderId="30" xfId="0" applyFont="1" applyFill="1" applyBorder="1" applyAlignment="1">
      <alignment vertical="center"/>
    </xf>
    <xf numFmtId="38" fontId="2" fillId="3" borderId="1" xfId="1" applyFont="1" applyFill="1" applyBorder="1" applyAlignment="1">
      <alignment vertical="center"/>
    </xf>
    <xf numFmtId="0" fontId="2" fillId="3" borderId="2"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2" fillId="3" borderId="38" xfId="0" applyFont="1" applyFill="1" applyBorder="1" applyAlignment="1">
      <alignment vertical="center"/>
    </xf>
    <xf numFmtId="0" fontId="2" fillId="3" borderId="42" xfId="0" applyFont="1" applyFill="1" applyBorder="1" applyAlignment="1">
      <alignment vertical="center"/>
    </xf>
    <xf numFmtId="0" fontId="2" fillId="3" borderId="45" xfId="0" applyFont="1" applyFill="1" applyBorder="1" applyAlignment="1">
      <alignment vertical="center"/>
    </xf>
    <xf numFmtId="0" fontId="19" fillId="2" borderId="45" xfId="0" applyFont="1" applyFill="1" applyBorder="1" applyAlignment="1" applyProtection="1">
      <alignment vertical="center"/>
      <protection locked="0"/>
    </xf>
    <xf numFmtId="0" fontId="2" fillId="3" borderId="40" xfId="0" applyFont="1" applyFill="1" applyBorder="1" applyAlignment="1">
      <alignment vertical="center"/>
    </xf>
    <xf numFmtId="0" fontId="2" fillId="3" borderId="32" xfId="0" applyFont="1" applyFill="1" applyBorder="1" applyAlignment="1">
      <alignment vertical="center"/>
    </xf>
    <xf numFmtId="38" fontId="2" fillId="3" borderId="44" xfId="1" applyFont="1" applyFill="1" applyBorder="1" applyAlignment="1">
      <alignment vertical="center"/>
    </xf>
    <xf numFmtId="0" fontId="2" fillId="3" borderId="44" xfId="0" applyFont="1" applyFill="1" applyBorder="1" applyAlignment="1">
      <alignment vertical="center"/>
    </xf>
    <xf numFmtId="38" fontId="7" fillId="3" borderId="41" xfId="1" applyFont="1" applyFill="1" applyBorder="1" applyAlignment="1"/>
    <xf numFmtId="0" fontId="0" fillId="3" borderId="41" xfId="0" applyFill="1" applyBorder="1" applyAlignment="1"/>
    <xf numFmtId="0" fontId="7" fillId="3" borderId="41" xfId="0" applyFont="1" applyFill="1" applyBorder="1" applyAlignment="1">
      <alignment shrinkToFit="1"/>
    </xf>
    <xf numFmtId="0" fontId="0" fillId="3" borderId="5" xfId="0" applyFill="1" applyBorder="1" applyAlignment="1">
      <alignment horizontal="center" vertical="center"/>
    </xf>
    <xf numFmtId="0" fontId="0" fillId="3" borderId="30" xfId="0" applyFill="1" applyBorder="1" applyAlignment="1">
      <alignment horizontal="center" vertical="center"/>
    </xf>
    <xf numFmtId="38" fontId="2" fillId="2" borderId="4" xfId="1" applyFont="1" applyFill="1" applyBorder="1" applyAlignment="1" applyProtection="1">
      <alignment vertical="center"/>
      <protection locked="0"/>
    </xf>
    <xf numFmtId="0" fontId="0" fillId="3" borderId="43" xfId="0" applyFill="1" applyBorder="1" applyAlignment="1">
      <alignment horizontal="center" vertical="center"/>
    </xf>
    <xf numFmtId="0" fontId="2" fillId="3" borderId="40" xfId="0" applyFont="1" applyFill="1" applyBorder="1" applyAlignment="1">
      <alignment vertical="center" shrinkToFit="1"/>
    </xf>
    <xf numFmtId="0" fontId="0" fillId="3" borderId="41" xfId="0" applyFill="1" applyBorder="1" applyAlignment="1">
      <alignment vertical="center" shrinkToFit="1"/>
    </xf>
    <xf numFmtId="0" fontId="0" fillId="3" borderId="32" xfId="0" applyFill="1" applyBorder="1" applyAlignment="1">
      <alignment vertical="center" shrinkToFit="1"/>
    </xf>
    <xf numFmtId="0" fontId="0" fillId="3" borderId="2" xfId="0" applyFill="1" applyBorder="1" applyAlignment="1">
      <alignment vertical="center"/>
    </xf>
    <xf numFmtId="38" fontId="2"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38" fontId="0" fillId="2" borderId="4" xfId="1" applyFont="1" applyFill="1" applyBorder="1" applyAlignment="1" applyProtection="1">
      <alignment vertical="center"/>
      <protection locked="0"/>
    </xf>
    <xf numFmtId="38" fontId="2" fillId="3" borderId="51" xfId="1" applyFont="1" applyFill="1" applyBorder="1" applyAlignment="1">
      <alignment vertical="center"/>
    </xf>
    <xf numFmtId="38" fontId="0" fillId="3" borderId="52" xfId="1" applyFont="1" applyFill="1" applyBorder="1" applyAlignment="1">
      <alignment vertical="center"/>
    </xf>
    <xf numFmtId="38" fontId="0" fillId="3" borderId="53" xfId="1" applyFont="1" applyFill="1" applyBorder="1" applyAlignment="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21" fillId="2" borderId="1" xfId="0" applyFont="1" applyFill="1" applyBorder="1" applyAlignment="1" applyProtection="1">
      <alignment vertical="center"/>
      <protection locked="0"/>
    </xf>
    <xf numFmtId="38" fontId="0" fillId="3" borderId="1" xfId="1" applyFont="1" applyFill="1" applyBorder="1" applyAlignment="1">
      <alignment vertical="center"/>
    </xf>
    <xf numFmtId="0" fontId="31" fillId="2" borderId="0" xfId="0" applyFont="1" applyFill="1" applyAlignment="1" applyProtection="1">
      <alignment horizontal="right" vertical="center"/>
      <protection locked="0"/>
    </xf>
    <xf numFmtId="38" fontId="2" fillId="2" borderId="48" xfId="1" applyFont="1" applyFill="1" applyBorder="1" applyAlignment="1" applyProtection="1">
      <alignment vertical="center"/>
      <protection locked="0"/>
    </xf>
    <xf numFmtId="38" fontId="0" fillId="2" borderId="50" xfId="1" applyFont="1" applyFill="1" applyBorder="1" applyAlignment="1" applyProtection="1">
      <alignment vertical="center"/>
      <protection locked="0"/>
    </xf>
    <xf numFmtId="38" fontId="0" fillId="2" borderId="49" xfId="1" applyFont="1" applyFill="1" applyBorder="1" applyAlignment="1" applyProtection="1">
      <alignment vertical="center"/>
      <protection locked="0"/>
    </xf>
    <xf numFmtId="38" fontId="2" fillId="3" borderId="2" xfId="1" applyFont="1" applyFill="1" applyBorder="1" applyAlignment="1">
      <alignment vertical="center"/>
    </xf>
    <xf numFmtId="38" fontId="0" fillId="3" borderId="3" xfId="1" applyFont="1" applyFill="1" applyBorder="1" applyAlignment="1">
      <alignment vertical="center"/>
    </xf>
    <xf numFmtId="38" fontId="0" fillId="3" borderId="4" xfId="1" applyFont="1" applyFill="1" applyBorder="1" applyAlignment="1">
      <alignment vertical="center"/>
    </xf>
    <xf numFmtId="0" fontId="2" fillId="3" borderId="41" xfId="0" applyFont="1" applyFill="1" applyBorder="1" applyAlignment="1">
      <alignment horizontal="right" vertical="center"/>
    </xf>
    <xf numFmtId="0" fontId="2" fillId="3" borderId="48" xfId="0" applyFont="1" applyFill="1" applyBorder="1" applyAlignment="1">
      <alignment vertical="center"/>
    </xf>
    <xf numFmtId="0" fontId="0" fillId="3" borderId="49" xfId="0" applyFill="1" applyBorder="1" applyAlignment="1">
      <alignment vertical="center"/>
    </xf>
    <xf numFmtId="0" fontId="0" fillId="3" borderId="32" xfId="0" applyFill="1" applyBorder="1" applyAlignment="1">
      <alignment horizontal="center" vertical="center"/>
    </xf>
    <xf numFmtId="38" fontId="2" fillId="2" borderId="39" xfId="1" applyFont="1" applyFill="1" applyBorder="1" applyAlignment="1" applyProtection="1">
      <alignment vertical="center"/>
      <protection locked="0"/>
    </xf>
    <xf numFmtId="38" fontId="0" fillId="2" borderId="5" xfId="1" applyFont="1" applyFill="1" applyBorder="1" applyAlignment="1" applyProtection="1">
      <alignment vertical="center"/>
      <protection locked="0"/>
    </xf>
    <xf numFmtId="38" fontId="0" fillId="2" borderId="30" xfId="1"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0" fillId="3" borderId="44" xfId="0" applyFill="1" applyBorder="1" applyAlignment="1">
      <alignment vertical="center"/>
    </xf>
    <xf numFmtId="0" fontId="11" fillId="2" borderId="39" xfId="0" applyFont="1" applyFill="1" applyBorder="1" applyAlignment="1" applyProtection="1">
      <alignment vertical="top"/>
      <protection locked="0"/>
    </xf>
    <xf numFmtId="0" fontId="0" fillId="2" borderId="5"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2" borderId="38" xfId="0" applyFill="1" applyBorder="1" applyAlignment="1" applyProtection="1">
      <alignment vertical="top"/>
      <protection locked="0"/>
    </xf>
    <xf numFmtId="0" fontId="0" fillId="2" borderId="42" xfId="0" applyFill="1" applyBorder="1" applyAlignment="1" applyProtection="1">
      <alignment vertical="top"/>
      <protection locked="0"/>
    </xf>
    <xf numFmtId="0" fontId="0" fillId="2" borderId="40" xfId="0" applyFill="1" applyBorder="1" applyAlignment="1" applyProtection="1">
      <alignment vertical="top"/>
      <protection locked="0"/>
    </xf>
    <xf numFmtId="0" fontId="0" fillId="2" borderId="41" xfId="0" applyFill="1" applyBorder="1" applyAlignment="1" applyProtection="1">
      <alignment vertical="top"/>
      <protection locked="0"/>
    </xf>
    <xf numFmtId="0" fontId="0" fillId="2" borderId="32" xfId="0" applyFill="1" applyBorder="1" applyAlignment="1" applyProtection="1">
      <alignment vertical="top"/>
      <protection locked="0"/>
    </xf>
    <xf numFmtId="0" fontId="2" fillId="3" borderId="0" xfId="0" applyFont="1" applyFill="1" applyAlignment="1">
      <alignment vertical="center" wrapText="1" shrinkToFit="1"/>
    </xf>
    <xf numFmtId="0" fontId="0" fillId="3" borderId="0" xfId="0" applyFill="1" applyAlignment="1">
      <alignment vertical="center" wrapText="1" shrinkToFit="1"/>
    </xf>
    <xf numFmtId="180" fontId="2" fillId="2" borderId="0" xfId="0" applyNumberFormat="1" applyFont="1" applyFill="1" applyBorder="1" applyAlignment="1" applyProtection="1">
      <alignment vertical="center"/>
      <protection locked="0"/>
    </xf>
    <xf numFmtId="0" fontId="2" fillId="3" borderId="3" xfId="0" applyFont="1" applyFill="1" applyBorder="1" applyAlignment="1">
      <alignment vertical="center"/>
    </xf>
    <xf numFmtId="180" fontId="2" fillId="2" borderId="1" xfId="0" applyNumberFormat="1" applyFont="1" applyFill="1" applyBorder="1" applyAlignment="1" applyProtection="1">
      <alignment vertical="center" wrapText="1"/>
      <protection locked="0"/>
    </xf>
    <xf numFmtId="180" fontId="0" fillId="2" borderId="1" xfId="0" applyNumberFormat="1" applyFill="1" applyBorder="1" applyAlignment="1" applyProtection="1">
      <alignment vertical="center"/>
      <protection locked="0"/>
    </xf>
    <xf numFmtId="0" fontId="2" fillId="3" borderId="0" xfId="0" applyFont="1" applyFill="1" applyAlignment="1">
      <alignment vertical="center" wrapText="1"/>
    </xf>
    <xf numFmtId="0" fontId="0" fillId="3" borderId="0" xfId="0" applyFill="1" applyAlignment="1">
      <alignment vertical="center" wrapText="1"/>
    </xf>
    <xf numFmtId="180" fontId="0" fillId="2" borderId="0" xfId="0" applyNumberFormat="1" applyFill="1" applyBorder="1" applyAlignment="1" applyProtection="1">
      <alignment vertical="top" wrapText="1"/>
      <protection locked="0"/>
    </xf>
    <xf numFmtId="180" fontId="0" fillId="2" borderId="0" xfId="0" applyNumberFormat="1" applyFill="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41" xfId="0" applyFont="1" applyBorder="1" applyAlignment="1">
      <alignment horizontal="center" vertical="center"/>
    </xf>
    <xf numFmtId="0" fontId="5" fillId="3" borderId="38" xfId="0" applyFont="1" applyFill="1" applyBorder="1" applyAlignment="1">
      <alignment vertical="center"/>
    </xf>
    <xf numFmtId="0" fontId="8" fillId="3" borderId="0" xfId="0" applyFont="1" applyFill="1" applyBorder="1" applyAlignment="1">
      <alignment vertical="center"/>
    </xf>
    <xf numFmtId="0" fontId="8" fillId="3" borderId="42" xfId="0" applyFont="1" applyFill="1" applyBorder="1" applyAlignment="1">
      <alignment vertical="center"/>
    </xf>
    <xf numFmtId="0" fontId="2" fillId="2" borderId="40" xfId="0" applyFont="1"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2" fillId="3" borderId="39" xfId="0" applyFont="1" applyFill="1" applyBorder="1" applyAlignment="1">
      <alignment vertical="center" wrapText="1"/>
    </xf>
    <xf numFmtId="0" fontId="0" fillId="3" borderId="38" xfId="0" applyFill="1" applyBorder="1" applyAlignment="1">
      <alignment vertical="center"/>
    </xf>
    <xf numFmtId="0" fontId="0" fillId="3" borderId="42" xfId="0" applyFill="1" applyBorder="1" applyAlignment="1">
      <alignment vertical="center"/>
    </xf>
    <xf numFmtId="0" fontId="0" fillId="3" borderId="40" xfId="0" applyFill="1" applyBorder="1" applyAlignment="1">
      <alignment vertical="center"/>
    </xf>
    <xf numFmtId="0" fontId="0" fillId="3" borderId="5" xfId="0" applyFill="1" applyBorder="1" applyAlignment="1">
      <alignment vertical="center" wrapText="1"/>
    </xf>
    <xf numFmtId="0" fontId="0" fillId="3" borderId="40" xfId="0" applyFill="1" applyBorder="1" applyAlignment="1">
      <alignment vertical="center" wrapText="1"/>
    </xf>
    <xf numFmtId="0" fontId="0" fillId="3" borderId="32" xfId="0" applyFill="1" applyBorder="1" applyAlignment="1">
      <alignment vertical="center" wrapText="1"/>
    </xf>
    <xf numFmtId="0" fontId="0" fillId="3" borderId="30" xfId="0" applyFill="1" applyBorder="1" applyAlignment="1">
      <alignment vertical="center" wrapText="1"/>
    </xf>
    <xf numFmtId="0" fontId="2" fillId="2" borderId="43" xfId="0" applyFont="1"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5" fillId="3" borderId="39" xfId="0" applyFont="1" applyFill="1" applyBorder="1" applyAlignment="1">
      <alignment vertical="center" wrapText="1"/>
    </xf>
    <xf numFmtId="0" fontId="8" fillId="3" borderId="5" xfId="0" applyFont="1" applyFill="1" applyBorder="1" applyAlignment="1">
      <alignment vertical="center" wrapText="1"/>
    </xf>
    <xf numFmtId="0" fontId="8" fillId="3" borderId="30" xfId="0" applyFont="1" applyFill="1" applyBorder="1" applyAlignment="1">
      <alignment vertical="center" wrapText="1"/>
    </xf>
    <xf numFmtId="0" fontId="2" fillId="3" borderId="1" xfId="0" applyFont="1" applyFill="1" applyBorder="1" applyAlignment="1">
      <alignment vertical="center" textRotation="255"/>
    </xf>
    <xf numFmtId="0" fontId="0" fillId="3" borderId="1" xfId="0" applyFill="1" applyBorder="1" applyAlignment="1">
      <alignment vertical="center" textRotation="255"/>
    </xf>
    <xf numFmtId="0" fontId="2" fillId="3" borderId="1" xfId="0" applyFont="1" applyFill="1" applyBorder="1" applyAlignment="1">
      <alignment vertical="center" textRotation="255" wrapText="1"/>
    </xf>
    <xf numFmtId="0" fontId="0" fillId="3" borderId="1" xfId="0" applyFill="1" applyBorder="1" applyAlignment="1">
      <alignment vertical="center" textRotation="255" wrapText="1"/>
    </xf>
    <xf numFmtId="0" fontId="2"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45" xfId="0" applyFill="1" applyBorder="1" applyAlignment="1">
      <alignment vertical="center"/>
    </xf>
    <xf numFmtId="0" fontId="2" fillId="3" borderId="45" xfId="0" applyFont="1" applyFill="1" applyBorder="1" applyAlignment="1" applyProtection="1">
      <alignment vertical="center"/>
      <protection locked="0"/>
    </xf>
    <xf numFmtId="0" fontId="0" fillId="3" borderId="45" xfId="0" applyFill="1" applyBorder="1" applyAlignment="1" applyProtection="1">
      <alignment vertical="center"/>
      <protection locked="0"/>
    </xf>
    <xf numFmtId="0" fontId="2" fillId="3" borderId="44" xfId="0" applyFont="1" applyFill="1" applyBorder="1" applyAlignment="1" applyProtection="1">
      <alignment vertical="center"/>
      <protection locked="0"/>
    </xf>
    <xf numFmtId="0" fontId="0" fillId="3" borderId="44" xfId="0" applyFill="1" applyBorder="1" applyAlignment="1" applyProtection="1">
      <alignment vertical="center"/>
      <protection locked="0"/>
    </xf>
    <xf numFmtId="0" fontId="2" fillId="3" borderId="0" xfId="0" applyFont="1" applyFill="1" applyAlignment="1">
      <alignment vertical="top" wrapText="1"/>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0" fillId="3" borderId="1" xfId="0" applyFill="1" applyBorder="1" applyAlignment="1">
      <alignment vertical="center" wrapText="1"/>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0" fillId="2" borderId="41" xfId="0" applyFont="1" applyFill="1" applyBorder="1" applyAlignment="1"/>
    <xf numFmtId="0" fontId="24" fillId="3" borderId="1" xfId="0" applyFont="1" applyFill="1" applyBorder="1" applyAlignment="1">
      <alignment horizontal="center" vertical="center"/>
    </xf>
    <xf numFmtId="0" fontId="24" fillId="3" borderId="43" xfId="0" applyFont="1" applyFill="1" applyBorder="1" applyAlignment="1">
      <alignment horizontal="center" vertical="center"/>
    </xf>
    <xf numFmtId="0" fontId="24" fillId="3" borderId="44" xfId="0" applyFont="1" applyFill="1" applyBorder="1" applyAlignment="1">
      <alignment horizontal="center" vertical="center"/>
    </xf>
    <xf numFmtId="0" fontId="23" fillId="3" borderId="0" xfId="0" applyFont="1" applyFill="1" applyAlignment="1">
      <alignment horizontal="left" vertical="center"/>
    </xf>
    <xf numFmtId="0" fontId="25" fillId="3" borderId="0" xfId="0" applyFont="1" applyFill="1" applyAlignment="1">
      <alignment horizontal="center" vertical="center"/>
    </xf>
    <xf numFmtId="0" fontId="23" fillId="2" borderId="41" xfId="0" applyFont="1" applyFill="1" applyBorder="1" applyAlignment="1" applyProtection="1">
      <alignment horizontal="left" vertical="center"/>
      <protection locked="0"/>
    </xf>
    <xf numFmtId="0" fontId="24" fillId="3" borderId="43"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24" fillId="3" borderId="60" xfId="0" applyFont="1" applyFill="1" applyBorder="1" applyAlignment="1">
      <alignment horizontal="center" vertical="center"/>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1" xfId="0" applyFont="1" applyFill="1" applyBorder="1" applyAlignment="1">
      <alignment horizontal="center" vertical="center" wrapText="1"/>
    </xf>
    <xf numFmtId="38" fontId="2" fillId="2" borderId="38" xfId="1" applyFont="1"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38" fontId="0" fillId="2" borderId="40"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xf numFmtId="180" fontId="0" fillId="2" borderId="1" xfId="0" applyNumberFormat="1" applyFill="1" applyBorder="1" applyAlignment="1" applyProtection="1">
      <alignment vertical="center" wrapText="1"/>
      <protection locked="0"/>
    </xf>
    <xf numFmtId="38" fontId="2" fillId="2" borderId="39"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0" fontId="2" fillId="3" borderId="0" xfId="0" applyFont="1" applyFill="1" applyBorder="1" applyAlignment="1">
      <alignment horizontal="center" vertical="center"/>
    </xf>
    <xf numFmtId="0" fontId="2" fillId="3" borderId="42"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31" fillId="2" borderId="0" xfId="0" applyFont="1" applyFill="1" applyAlignment="1" applyProtection="1">
      <alignment horizontal="center" vertical="center"/>
      <protection locked="0"/>
    </xf>
    <xf numFmtId="38" fontId="2" fillId="3" borderId="39" xfId="1" applyFont="1" applyFill="1" applyBorder="1" applyAlignment="1">
      <alignment horizontal="center" vertical="center"/>
    </xf>
    <xf numFmtId="38" fontId="0" fillId="3" borderId="5" xfId="1" applyFont="1" applyFill="1" applyBorder="1" applyAlignment="1">
      <alignment horizontal="center" vertical="center"/>
    </xf>
    <xf numFmtId="38" fontId="0" fillId="3" borderId="40" xfId="1" applyFont="1" applyFill="1" applyBorder="1" applyAlignment="1">
      <alignment horizontal="center" vertical="center"/>
    </xf>
    <xf numFmtId="38" fontId="0" fillId="3" borderId="41" xfId="1" applyFont="1" applyFill="1" applyBorder="1" applyAlignment="1">
      <alignment horizontal="center" vertical="center"/>
    </xf>
    <xf numFmtId="0" fontId="0" fillId="2" borderId="44" xfId="0" applyFill="1" applyBorder="1" applyAlignment="1" applyProtection="1">
      <alignment vertical="center" wrapText="1"/>
      <protection locked="0"/>
    </xf>
    <xf numFmtId="0" fontId="0" fillId="3" borderId="0" xfId="0" applyFill="1" applyBorder="1" applyAlignment="1">
      <alignment horizontal="left" vertical="center"/>
    </xf>
    <xf numFmtId="180" fontId="0" fillId="2" borderId="0" xfId="0" applyNumberFormat="1" applyFill="1" applyBorder="1" applyAlignment="1" applyProtection="1">
      <alignment vertical="center" wrapText="1"/>
      <protection locked="0"/>
    </xf>
    <xf numFmtId="0" fontId="0" fillId="2" borderId="1" xfId="0" applyFill="1" applyBorder="1" applyAlignment="1">
      <alignment vertical="center" wrapText="1"/>
    </xf>
    <xf numFmtId="38" fontId="2" fillId="3" borderId="38" xfId="1" applyFont="1" applyFill="1" applyBorder="1" applyAlignment="1" applyProtection="1">
      <alignment horizontal="center" vertical="center"/>
      <protection locked="0"/>
    </xf>
    <xf numFmtId="38" fontId="0" fillId="3" borderId="0" xfId="1" applyFont="1" applyFill="1" applyBorder="1" applyAlignment="1" applyProtection="1">
      <alignment horizontal="center" vertical="center"/>
      <protection locked="0"/>
    </xf>
    <xf numFmtId="38" fontId="0" fillId="3" borderId="40"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180" fontId="2" fillId="2" borderId="39" xfId="0" applyNumberFormat="1" applyFont="1" applyFill="1" applyBorder="1" applyAlignment="1" applyProtection="1">
      <alignment vertical="center" wrapText="1"/>
      <protection locked="0"/>
    </xf>
    <xf numFmtId="180" fontId="2" fillId="2" borderId="5" xfId="0" applyNumberFormat="1" applyFont="1" applyFill="1" applyBorder="1" applyAlignment="1" applyProtection="1">
      <alignment vertical="center" wrapText="1"/>
      <protection locked="0"/>
    </xf>
    <xf numFmtId="180" fontId="2" fillId="2" borderId="30" xfId="0" applyNumberFormat="1" applyFont="1" applyFill="1" applyBorder="1" applyAlignment="1" applyProtection="1">
      <alignment vertical="center" wrapText="1"/>
      <protection locked="0"/>
    </xf>
    <xf numFmtId="180" fontId="2" fillId="2" borderId="40" xfId="0" applyNumberFormat="1" applyFont="1" applyFill="1" applyBorder="1" applyAlignment="1" applyProtection="1">
      <alignment vertical="center" wrapText="1"/>
      <protection locked="0"/>
    </xf>
    <xf numFmtId="180" fontId="2" fillId="2" borderId="41" xfId="0" applyNumberFormat="1" applyFont="1" applyFill="1" applyBorder="1" applyAlignment="1" applyProtection="1">
      <alignment vertical="center" wrapText="1"/>
      <protection locked="0"/>
    </xf>
    <xf numFmtId="180" fontId="2" fillId="2" borderId="32" xfId="0" applyNumberFormat="1" applyFont="1" applyFill="1" applyBorder="1" applyAlignment="1" applyProtection="1">
      <alignment vertical="center" wrapText="1"/>
      <protection locked="0"/>
    </xf>
    <xf numFmtId="0" fontId="0" fillId="2" borderId="0"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0" fillId="2" borderId="0" xfId="0" applyFill="1" applyBorder="1" applyAlignment="1" applyProtection="1">
      <alignment vertical="center"/>
      <protection locked="0"/>
    </xf>
    <xf numFmtId="0" fontId="0" fillId="3" borderId="0" xfId="0" applyFill="1" applyAlignment="1">
      <alignment vertical="top" wrapText="1"/>
    </xf>
    <xf numFmtId="179" fontId="2" fillId="2" borderId="0" xfId="0" applyNumberFormat="1" applyFont="1" applyFill="1" applyBorder="1" applyAlignment="1" applyProtection="1">
      <alignment horizontal="center" vertical="center"/>
      <protection locked="0"/>
    </xf>
    <xf numFmtId="179" fontId="4" fillId="2" borderId="0" xfId="0" applyNumberFormat="1" applyFont="1" applyFill="1" applyBorder="1" applyAlignment="1" applyProtection="1">
      <alignment horizontal="center" vertical="center"/>
      <protection locked="0"/>
    </xf>
    <xf numFmtId="178" fontId="31" fillId="2" borderId="0" xfId="0" applyNumberFormat="1" applyFont="1" applyFill="1" applyAlignment="1" applyProtection="1">
      <alignment horizontal="right" vertical="center"/>
      <protection locked="0"/>
    </xf>
    <xf numFmtId="38" fontId="2" fillId="3" borderId="39" xfId="1" applyFont="1" applyFill="1" applyBorder="1" applyAlignment="1" applyProtection="1">
      <alignment horizontal="center" vertical="center"/>
    </xf>
    <xf numFmtId="38" fontId="0" fillId="3" borderId="5" xfId="1" applyFont="1" applyFill="1" applyBorder="1" applyAlignment="1" applyProtection="1">
      <alignment horizontal="center" vertical="center"/>
    </xf>
    <xf numFmtId="38" fontId="0" fillId="3" borderId="40" xfId="1" applyFont="1" applyFill="1" applyBorder="1" applyAlignment="1" applyProtection="1">
      <alignment horizontal="center" vertical="center"/>
    </xf>
    <xf numFmtId="38" fontId="0" fillId="3" borderId="41" xfId="1" applyFont="1" applyFill="1" applyBorder="1" applyAlignment="1" applyProtection="1">
      <alignment horizontal="center" vertical="center"/>
    </xf>
  </cellXfs>
  <cellStyles count="2">
    <cellStyle name="桁区切り" xfId="1" builtinId="6"/>
    <cellStyle name="標準" xfId="0" builtinId="0"/>
  </cellStyles>
  <dxfs count="549">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0"/>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b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
      <fill>
        <patternFill patternType="solid">
          <f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114300</xdr:colOff>
      <xdr:row>1</xdr:row>
      <xdr:rowOff>7620</xdr:rowOff>
    </xdr:from>
    <xdr:to>
      <xdr:col>12</xdr:col>
      <xdr:colOff>99060</xdr:colOff>
      <xdr:row>7</xdr:row>
      <xdr:rowOff>114300</xdr:rowOff>
    </xdr:to>
    <xdr:sp macro="" textlink="">
      <xdr:nvSpPr>
        <xdr:cNvPr id="2" name="テキスト ボックス 1"/>
        <xdr:cNvSpPr txBox="1"/>
      </xdr:nvSpPr>
      <xdr:spPr>
        <a:xfrm>
          <a:off x="5928360" y="175260"/>
          <a:ext cx="1203960" cy="166878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kumimoji="1" lang="ja-JP" altLang="en-US" sz="1050" b="0"/>
            <a:t>応募時は</a:t>
          </a:r>
          <a:endParaRPr kumimoji="1" lang="en-US" altLang="ja-JP" sz="1050" b="0"/>
        </a:p>
        <a:p>
          <a:pPr algn="l"/>
          <a:endParaRPr kumimoji="1" lang="en-US" altLang="ja-JP" sz="1050" b="0"/>
        </a:p>
        <a:p>
          <a:pPr algn="l"/>
          <a:r>
            <a:rPr kumimoji="1" lang="ja-JP" altLang="en-US" sz="1050" b="0" u="sng"/>
            <a:t>①第２号様式</a:t>
          </a:r>
          <a:endParaRPr kumimoji="1" lang="en-US" altLang="ja-JP" sz="1050" b="0" u="sng"/>
        </a:p>
        <a:p>
          <a:pPr algn="l"/>
          <a:r>
            <a:rPr kumimoji="1" lang="ja-JP" altLang="en-US" sz="1050" b="0" u="sng"/>
            <a:t>②事業提案書</a:t>
          </a:r>
          <a:endParaRPr kumimoji="1" lang="en-US" altLang="ja-JP" sz="1050" b="0" u="sng">
            <a:solidFill>
              <a:schemeClr val="dk1"/>
            </a:solidFill>
            <a:effectLst/>
            <a:latin typeface="+mn-lt"/>
            <a:ea typeface="+mn-ea"/>
            <a:cs typeface="+mn-cs"/>
          </a:endParaRPr>
        </a:p>
        <a:p>
          <a:pPr algn="l"/>
          <a:r>
            <a:rPr kumimoji="1" lang="ja-JP" altLang="en-US" sz="1050" b="0" u="sng">
              <a:solidFill>
                <a:schemeClr val="dk1"/>
              </a:solidFill>
              <a:effectLst/>
              <a:latin typeface="+mn-lt"/>
              <a:ea typeface="+mn-ea"/>
              <a:cs typeface="+mn-cs"/>
            </a:rPr>
            <a:t>③</a:t>
          </a:r>
          <a:r>
            <a:rPr kumimoji="1" lang="ja-JP" altLang="ja-JP" sz="1050" b="0" u="sng">
              <a:solidFill>
                <a:schemeClr val="dk1"/>
              </a:solidFill>
              <a:effectLst/>
              <a:latin typeface="+mn-lt"/>
              <a:ea typeface="+mn-ea"/>
              <a:cs typeface="+mn-cs"/>
            </a:rPr>
            <a:t>第</a:t>
          </a:r>
          <a:r>
            <a:rPr kumimoji="1" lang="ja-JP" altLang="en-US" sz="1050" b="0" u="sng">
              <a:solidFill>
                <a:schemeClr val="dk1"/>
              </a:solidFill>
              <a:effectLst/>
              <a:latin typeface="+mn-lt"/>
              <a:ea typeface="+mn-ea"/>
              <a:cs typeface="+mn-cs"/>
            </a:rPr>
            <a:t>３</a:t>
          </a:r>
          <a:r>
            <a:rPr kumimoji="1" lang="ja-JP" altLang="ja-JP" sz="1050" b="0" u="sng">
              <a:solidFill>
                <a:schemeClr val="dk1"/>
              </a:solidFill>
              <a:effectLst/>
              <a:latin typeface="+mn-lt"/>
              <a:ea typeface="+mn-ea"/>
              <a:cs typeface="+mn-cs"/>
            </a:rPr>
            <a:t>号様式</a:t>
          </a:r>
          <a:endParaRPr kumimoji="1" lang="en-US" altLang="ja-JP" sz="1050" b="0" u="sng">
            <a:solidFill>
              <a:schemeClr val="dk1"/>
            </a:solidFill>
            <a:effectLst/>
            <a:latin typeface="+mn-lt"/>
            <a:ea typeface="+mn-ea"/>
            <a:cs typeface="+mn-cs"/>
          </a:endParaRPr>
        </a:p>
        <a:p>
          <a:pPr algn="l"/>
          <a:r>
            <a:rPr kumimoji="1" lang="ja-JP" altLang="en-US" sz="1050" b="0" u="sng">
              <a:solidFill>
                <a:schemeClr val="dk1"/>
              </a:solidFill>
              <a:effectLst/>
              <a:latin typeface="+mn-lt"/>
              <a:ea typeface="+mn-ea"/>
              <a:cs typeface="+mn-cs"/>
            </a:rPr>
            <a:t>④</a:t>
          </a:r>
          <a:r>
            <a:rPr kumimoji="1" lang="ja-JP" altLang="ja-JP" sz="1050" b="0" u="sng">
              <a:solidFill>
                <a:schemeClr val="dk1"/>
              </a:solidFill>
              <a:effectLst/>
              <a:latin typeface="+mn-lt"/>
              <a:ea typeface="+mn-ea"/>
              <a:cs typeface="+mn-cs"/>
            </a:rPr>
            <a:t>第</a:t>
          </a:r>
          <a:r>
            <a:rPr kumimoji="1" lang="ja-JP" altLang="en-US" sz="1050" b="0" u="sng">
              <a:solidFill>
                <a:schemeClr val="dk1"/>
              </a:solidFill>
              <a:effectLst/>
              <a:latin typeface="+mn-lt"/>
              <a:ea typeface="+mn-ea"/>
              <a:cs typeface="+mn-cs"/>
            </a:rPr>
            <a:t>４</a:t>
          </a:r>
          <a:r>
            <a:rPr kumimoji="1" lang="ja-JP" altLang="ja-JP" sz="1050" b="0" u="sng">
              <a:solidFill>
                <a:schemeClr val="dk1"/>
              </a:solidFill>
              <a:effectLst/>
              <a:latin typeface="+mn-lt"/>
              <a:ea typeface="+mn-ea"/>
              <a:cs typeface="+mn-cs"/>
            </a:rPr>
            <a:t>号様式</a:t>
          </a:r>
          <a:endParaRPr kumimoji="1" lang="en-US" altLang="ja-JP" sz="1050" b="0" u="sng">
            <a:solidFill>
              <a:schemeClr val="dk1"/>
            </a:solidFill>
            <a:effectLst/>
            <a:latin typeface="+mn-lt"/>
            <a:ea typeface="+mn-ea"/>
            <a:cs typeface="+mn-cs"/>
          </a:endParaRPr>
        </a:p>
        <a:p>
          <a:pPr algn="l"/>
          <a:endParaRPr kumimoji="1" lang="en-US" altLang="ja-JP" sz="1050" b="0">
            <a:solidFill>
              <a:schemeClr val="dk1"/>
            </a:solidFill>
            <a:effectLst/>
            <a:latin typeface="+mn-lt"/>
            <a:ea typeface="+mn-ea"/>
            <a:cs typeface="+mn-cs"/>
          </a:endParaRPr>
        </a:p>
        <a:p>
          <a:pPr algn="l"/>
          <a:r>
            <a:rPr kumimoji="1" lang="ja-JP" altLang="en-US" sz="1050" b="0">
              <a:solidFill>
                <a:schemeClr val="dk1"/>
              </a:solidFill>
              <a:effectLst/>
              <a:latin typeface="+mn-lt"/>
              <a:ea typeface="+mn-ea"/>
              <a:cs typeface="+mn-cs"/>
            </a:rPr>
            <a:t>を作成ください</a:t>
          </a:r>
          <a:endParaRPr lang="ja-JP" altLang="ja-JP" sz="1050" b="0">
            <a:effectLst/>
          </a:endParaRPr>
        </a:p>
        <a:p>
          <a:pPr algn="l"/>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5"/>
  <sheetViews>
    <sheetView showGridLines="0" view="pageBreakPreview" zoomScaleNormal="100" zoomScaleSheetLayoutView="100" workbookViewId="0">
      <selection activeCell="O8" sqref="O8"/>
    </sheetView>
  </sheetViews>
  <sheetFormatPr defaultRowHeight="13.2" x14ac:dyDescent="0.2"/>
  <cols>
    <col min="1" max="1" width="4.77734375" customWidth="1"/>
  </cols>
  <sheetData>
    <row r="2" spans="1:9" ht="36" customHeight="1" x14ac:dyDescent="0.2">
      <c r="A2" s="175" t="s">
        <v>408</v>
      </c>
      <c r="B2" s="176"/>
      <c r="C2" s="176"/>
      <c r="D2" s="176"/>
      <c r="E2" s="176"/>
      <c r="F2" s="176"/>
      <c r="G2" s="176"/>
      <c r="H2" s="176"/>
      <c r="I2" s="176"/>
    </row>
    <row r="4" spans="1:9" ht="31.5" customHeight="1" x14ac:dyDescent="0.2">
      <c r="A4" s="39" t="s">
        <v>357</v>
      </c>
      <c r="B4" s="177" t="s">
        <v>405</v>
      </c>
      <c r="C4" s="178"/>
      <c r="D4" s="178"/>
      <c r="E4" s="178"/>
      <c r="F4" s="178"/>
      <c r="G4" s="178"/>
      <c r="H4" s="178"/>
      <c r="I4" s="178"/>
    </row>
    <row r="5" spans="1:9" x14ac:dyDescent="0.2">
      <c r="A5" s="40"/>
    </row>
    <row r="6" spans="1:9" ht="16.2" customHeight="1" x14ac:dyDescent="0.2">
      <c r="A6" s="39" t="s">
        <v>358</v>
      </c>
      <c r="B6" s="177" t="s">
        <v>400</v>
      </c>
      <c r="C6" s="177"/>
      <c r="D6" s="177"/>
      <c r="E6" s="177"/>
      <c r="F6" s="177"/>
      <c r="G6" s="177"/>
      <c r="H6" s="177"/>
      <c r="I6" s="177"/>
    </row>
    <row r="7" spans="1:9" ht="13.5" customHeight="1" x14ac:dyDescent="0.2">
      <c r="A7" s="39"/>
      <c r="B7" s="38"/>
      <c r="C7" s="38"/>
      <c r="D7" s="38"/>
      <c r="E7" s="38"/>
      <c r="F7" s="38"/>
      <c r="G7" s="38"/>
      <c r="H7" s="38"/>
      <c r="I7" s="38"/>
    </row>
    <row r="8" spans="1:9" ht="59.4" customHeight="1" x14ac:dyDescent="0.2">
      <c r="A8" s="39" t="s">
        <v>359</v>
      </c>
      <c r="B8" s="177" t="s">
        <v>406</v>
      </c>
      <c r="C8" s="177"/>
      <c r="D8" s="177"/>
      <c r="E8" s="177"/>
      <c r="F8" s="177"/>
      <c r="G8" s="177"/>
      <c r="H8" s="177"/>
      <c r="I8" s="177"/>
    </row>
    <row r="9" spans="1:9" x14ac:dyDescent="0.2">
      <c r="A9" s="40"/>
    </row>
    <row r="10" spans="1:9" ht="41.25" customHeight="1" x14ac:dyDescent="0.2">
      <c r="A10" s="39" t="s">
        <v>360</v>
      </c>
      <c r="B10" s="177" t="s">
        <v>371</v>
      </c>
      <c r="C10" s="177"/>
      <c r="D10" s="177"/>
      <c r="E10" s="177"/>
      <c r="F10" s="177"/>
      <c r="G10" s="177"/>
      <c r="H10" s="177"/>
      <c r="I10" s="177"/>
    </row>
    <row r="11" spans="1:9" ht="13.2" customHeight="1" x14ac:dyDescent="0.2">
      <c r="A11" s="39"/>
      <c r="B11" s="174"/>
      <c r="C11" s="174"/>
      <c r="D11" s="174"/>
      <c r="E11" s="174"/>
      <c r="F11" s="174"/>
      <c r="G11" s="174"/>
      <c r="H11" s="174"/>
      <c r="I11" s="174"/>
    </row>
    <row r="12" spans="1:9" ht="19.5" customHeight="1" x14ac:dyDescent="0.2">
      <c r="A12" s="41" t="s">
        <v>361</v>
      </c>
      <c r="B12" s="179" t="s">
        <v>363</v>
      </c>
      <c r="C12" s="179"/>
      <c r="D12" s="179"/>
      <c r="E12" s="179"/>
      <c r="F12" s="179"/>
      <c r="G12" s="179"/>
      <c r="H12" s="179"/>
      <c r="I12" s="179"/>
    </row>
    <row r="25" spans="5:5" x14ac:dyDescent="0.2">
      <c r="E25" s="36"/>
    </row>
  </sheetData>
  <customSheetViews>
    <customSheetView guid="{3DE2F9F2-E3FB-4030-8026-5F10FBE3BDBB}" showPageBreaks="1" showGridLines="0" printArea="1" view="pageBreakPreview">
      <selection activeCell="A2" sqref="A2:I2"/>
      <pageMargins left="0.70866141732283472" right="0.70866141732283472" top="0.74803149606299213" bottom="0.74803149606299213" header="0.31496062992125984" footer="0.31496062992125984"/>
      <pageSetup paperSize="9" orientation="portrait" blackAndWhite="1" r:id="rId1"/>
    </customSheetView>
  </customSheetViews>
  <mergeCells count="6">
    <mergeCell ref="A2:I2"/>
    <mergeCell ref="B4:I4"/>
    <mergeCell ref="B6:I6"/>
    <mergeCell ref="B8:I8"/>
    <mergeCell ref="B12:I12"/>
    <mergeCell ref="B10:I10"/>
  </mergeCells>
  <phoneticPr fontId="1"/>
  <pageMargins left="0.70866141732283472" right="0.70866141732283472" top="0.74803149606299213" bottom="0.74803149606299213" header="0.31496062992125984" footer="0.31496062992125984"/>
  <pageSetup paperSize="9" orientation="portrait" blackAndWhite="1"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zoomScale="115" zoomScaleNormal="70" zoomScaleSheetLayoutView="115" workbookViewId="0">
      <selection activeCell="A6" sqref="A6:K26"/>
    </sheetView>
  </sheetViews>
  <sheetFormatPr defaultColWidth="9" defaultRowHeight="13.2" x14ac:dyDescent="0.2"/>
  <cols>
    <col min="1" max="1" width="3.33203125" style="26" customWidth="1"/>
    <col min="2" max="2" width="2.6640625" style="26" customWidth="1"/>
    <col min="3" max="5" width="9" style="26"/>
    <col min="6" max="6" width="2.88671875" style="26" customWidth="1"/>
    <col min="7" max="10" width="9" style="26"/>
    <col min="11" max="11" width="17" style="26" customWidth="1"/>
    <col min="12" max="16384" width="9" style="26"/>
  </cols>
  <sheetData>
    <row r="1" spans="1:11" x14ac:dyDescent="0.2">
      <c r="A1" s="26">
        <v>3</v>
      </c>
      <c r="B1" s="26" t="s">
        <v>162</v>
      </c>
    </row>
    <row r="3" spans="1:11" x14ac:dyDescent="0.2">
      <c r="B3" s="27"/>
      <c r="C3" s="26" t="s">
        <v>165</v>
      </c>
      <c r="F3" s="27"/>
      <c r="G3" s="26" t="s">
        <v>166</v>
      </c>
    </row>
    <row r="5" spans="1:11" x14ac:dyDescent="0.2">
      <c r="A5" s="26" t="s">
        <v>163</v>
      </c>
    </row>
    <row r="6" spans="1:11" ht="29.25" customHeight="1" x14ac:dyDescent="0.2">
      <c r="A6" s="477"/>
      <c r="B6" s="478"/>
      <c r="C6" s="478"/>
      <c r="D6" s="478"/>
      <c r="E6" s="478"/>
      <c r="F6" s="478"/>
      <c r="G6" s="478"/>
      <c r="H6" s="478"/>
      <c r="I6" s="478"/>
      <c r="J6" s="478"/>
      <c r="K6" s="479"/>
    </row>
    <row r="7" spans="1:11" ht="29.25" customHeight="1" x14ac:dyDescent="0.2">
      <c r="A7" s="480"/>
      <c r="B7" s="413"/>
      <c r="C7" s="413"/>
      <c r="D7" s="413"/>
      <c r="E7" s="413"/>
      <c r="F7" s="413"/>
      <c r="G7" s="413"/>
      <c r="H7" s="413"/>
      <c r="I7" s="413"/>
      <c r="J7" s="413"/>
      <c r="K7" s="481"/>
    </row>
    <row r="8" spans="1:11" ht="29.25" customHeight="1" x14ac:dyDescent="0.2">
      <c r="A8" s="480"/>
      <c r="B8" s="413"/>
      <c r="C8" s="413"/>
      <c r="D8" s="413"/>
      <c r="E8" s="413"/>
      <c r="F8" s="413"/>
      <c r="G8" s="413"/>
      <c r="H8" s="413"/>
      <c r="I8" s="413"/>
      <c r="J8" s="413"/>
      <c r="K8" s="481"/>
    </row>
    <row r="9" spans="1:11" ht="29.25" customHeight="1" x14ac:dyDescent="0.2">
      <c r="A9" s="480"/>
      <c r="B9" s="413"/>
      <c r="C9" s="413"/>
      <c r="D9" s="413"/>
      <c r="E9" s="413"/>
      <c r="F9" s="413"/>
      <c r="G9" s="413"/>
      <c r="H9" s="413"/>
      <c r="I9" s="413"/>
      <c r="J9" s="413"/>
      <c r="K9" s="481"/>
    </row>
    <row r="10" spans="1:11" ht="29.25" customHeight="1" x14ac:dyDescent="0.2">
      <c r="A10" s="480"/>
      <c r="B10" s="413"/>
      <c r="C10" s="413"/>
      <c r="D10" s="413"/>
      <c r="E10" s="413"/>
      <c r="F10" s="413"/>
      <c r="G10" s="413"/>
      <c r="H10" s="413"/>
      <c r="I10" s="413"/>
      <c r="J10" s="413"/>
      <c r="K10" s="481"/>
    </row>
    <row r="11" spans="1:11" ht="29.25" customHeight="1" x14ac:dyDescent="0.2">
      <c r="A11" s="480"/>
      <c r="B11" s="413"/>
      <c r="C11" s="413"/>
      <c r="D11" s="413"/>
      <c r="E11" s="413"/>
      <c r="F11" s="413"/>
      <c r="G11" s="413"/>
      <c r="H11" s="413"/>
      <c r="I11" s="413"/>
      <c r="J11" s="413"/>
      <c r="K11" s="481"/>
    </row>
    <row r="12" spans="1:11" ht="29.25" customHeight="1" x14ac:dyDescent="0.2">
      <c r="A12" s="480"/>
      <c r="B12" s="413"/>
      <c r="C12" s="413"/>
      <c r="D12" s="413"/>
      <c r="E12" s="413"/>
      <c r="F12" s="413"/>
      <c r="G12" s="413"/>
      <c r="H12" s="413"/>
      <c r="I12" s="413"/>
      <c r="J12" s="413"/>
      <c r="K12" s="481"/>
    </row>
    <row r="13" spans="1:11" ht="29.25" customHeight="1" x14ac:dyDescent="0.2">
      <c r="A13" s="480"/>
      <c r="B13" s="413"/>
      <c r="C13" s="413"/>
      <c r="D13" s="413"/>
      <c r="E13" s="413"/>
      <c r="F13" s="413"/>
      <c r="G13" s="413"/>
      <c r="H13" s="413"/>
      <c r="I13" s="413"/>
      <c r="J13" s="413"/>
      <c r="K13" s="481"/>
    </row>
    <row r="14" spans="1:11" ht="29.25" customHeight="1" x14ac:dyDescent="0.2">
      <c r="A14" s="480"/>
      <c r="B14" s="413"/>
      <c r="C14" s="413"/>
      <c r="D14" s="413"/>
      <c r="E14" s="413"/>
      <c r="F14" s="413"/>
      <c r="G14" s="413"/>
      <c r="H14" s="413"/>
      <c r="I14" s="413"/>
      <c r="J14" s="413"/>
      <c r="K14" s="481"/>
    </row>
    <row r="15" spans="1:11" ht="29.25" customHeight="1" x14ac:dyDescent="0.2">
      <c r="A15" s="480"/>
      <c r="B15" s="413"/>
      <c r="C15" s="413"/>
      <c r="D15" s="413"/>
      <c r="E15" s="413"/>
      <c r="F15" s="413"/>
      <c r="G15" s="413"/>
      <c r="H15" s="413"/>
      <c r="I15" s="413"/>
      <c r="J15" s="413"/>
      <c r="K15" s="481"/>
    </row>
    <row r="16" spans="1:11" ht="29.25" customHeight="1" x14ac:dyDescent="0.2">
      <c r="A16" s="480"/>
      <c r="B16" s="413"/>
      <c r="C16" s="413"/>
      <c r="D16" s="413"/>
      <c r="E16" s="413"/>
      <c r="F16" s="413"/>
      <c r="G16" s="413"/>
      <c r="H16" s="413"/>
      <c r="I16" s="413"/>
      <c r="J16" s="413"/>
      <c r="K16" s="481"/>
    </row>
    <row r="17" spans="1:11" ht="29.25" customHeight="1" x14ac:dyDescent="0.2">
      <c r="A17" s="480"/>
      <c r="B17" s="413"/>
      <c r="C17" s="413"/>
      <c r="D17" s="413"/>
      <c r="E17" s="413"/>
      <c r="F17" s="413"/>
      <c r="G17" s="413"/>
      <c r="H17" s="413"/>
      <c r="I17" s="413"/>
      <c r="J17" s="413"/>
      <c r="K17" s="481"/>
    </row>
    <row r="18" spans="1:11" ht="29.25" customHeight="1" x14ac:dyDescent="0.2">
      <c r="A18" s="480"/>
      <c r="B18" s="413"/>
      <c r="C18" s="413"/>
      <c r="D18" s="413"/>
      <c r="E18" s="413"/>
      <c r="F18" s="413"/>
      <c r="G18" s="413"/>
      <c r="H18" s="413"/>
      <c r="I18" s="413"/>
      <c r="J18" s="413"/>
      <c r="K18" s="481"/>
    </row>
    <row r="19" spans="1:11" ht="29.25" customHeight="1" x14ac:dyDescent="0.2">
      <c r="A19" s="480"/>
      <c r="B19" s="413"/>
      <c r="C19" s="413"/>
      <c r="D19" s="413"/>
      <c r="E19" s="413"/>
      <c r="F19" s="413"/>
      <c r="G19" s="413"/>
      <c r="H19" s="413"/>
      <c r="I19" s="413"/>
      <c r="J19" s="413"/>
      <c r="K19" s="481"/>
    </row>
    <row r="20" spans="1:11" ht="29.25" customHeight="1" x14ac:dyDescent="0.2">
      <c r="A20" s="480"/>
      <c r="B20" s="413"/>
      <c r="C20" s="413"/>
      <c r="D20" s="413"/>
      <c r="E20" s="413"/>
      <c r="F20" s="413"/>
      <c r="G20" s="413"/>
      <c r="H20" s="413"/>
      <c r="I20" s="413"/>
      <c r="J20" s="413"/>
      <c r="K20" s="481"/>
    </row>
    <row r="21" spans="1:11" ht="29.25" customHeight="1" x14ac:dyDescent="0.2">
      <c r="A21" s="480"/>
      <c r="B21" s="413"/>
      <c r="C21" s="413"/>
      <c r="D21" s="413"/>
      <c r="E21" s="413"/>
      <c r="F21" s="413"/>
      <c r="G21" s="413"/>
      <c r="H21" s="413"/>
      <c r="I21" s="413"/>
      <c r="J21" s="413"/>
      <c r="K21" s="481"/>
    </row>
    <row r="22" spans="1:11" ht="29.25" customHeight="1" x14ac:dyDescent="0.2">
      <c r="A22" s="480"/>
      <c r="B22" s="413"/>
      <c r="C22" s="413"/>
      <c r="D22" s="413"/>
      <c r="E22" s="413"/>
      <c r="F22" s="413"/>
      <c r="G22" s="413"/>
      <c r="H22" s="413"/>
      <c r="I22" s="413"/>
      <c r="J22" s="413"/>
      <c r="K22" s="481"/>
    </row>
    <row r="23" spans="1:11" ht="29.25" customHeight="1" x14ac:dyDescent="0.2">
      <c r="A23" s="480"/>
      <c r="B23" s="413"/>
      <c r="C23" s="413"/>
      <c r="D23" s="413"/>
      <c r="E23" s="413"/>
      <c r="F23" s="413"/>
      <c r="G23" s="413"/>
      <c r="H23" s="413"/>
      <c r="I23" s="413"/>
      <c r="J23" s="413"/>
      <c r="K23" s="481"/>
    </row>
    <row r="24" spans="1:11" ht="29.25" customHeight="1" x14ac:dyDescent="0.2">
      <c r="A24" s="480"/>
      <c r="B24" s="413"/>
      <c r="C24" s="413"/>
      <c r="D24" s="413"/>
      <c r="E24" s="413"/>
      <c r="F24" s="413"/>
      <c r="G24" s="413"/>
      <c r="H24" s="413"/>
      <c r="I24" s="413"/>
      <c r="J24" s="413"/>
      <c r="K24" s="481"/>
    </row>
    <row r="25" spans="1:11" ht="29.25" customHeight="1" x14ac:dyDescent="0.2">
      <c r="A25" s="480"/>
      <c r="B25" s="413"/>
      <c r="C25" s="413"/>
      <c r="D25" s="413"/>
      <c r="E25" s="413"/>
      <c r="F25" s="413"/>
      <c r="G25" s="413"/>
      <c r="H25" s="413"/>
      <c r="I25" s="413"/>
      <c r="J25" s="413"/>
      <c r="K25" s="481"/>
    </row>
    <row r="26" spans="1:11" ht="29.25" customHeight="1" x14ac:dyDescent="0.2">
      <c r="A26" s="482"/>
      <c r="B26" s="483"/>
      <c r="C26" s="483"/>
      <c r="D26" s="483"/>
      <c r="E26" s="483"/>
      <c r="F26" s="483"/>
      <c r="G26" s="483"/>
      <c r="H26" s="483"/>
      <c r="I26" s="483"/>
      <c r="J26" s="483"/>
      <c r="K26" s="484"/>
    </row>
    <row r="29" spans="1:11" x14ac:dyDescent="0.2">
      <c r="A29" s="26" t="s">
        <v>164</v>
      </c>
    </row>
  </sheetData>
  <sheetProtection formatRows="0"/>
  <customSheetViews>
    <customSheetView guid="{3DE2F9F2-E3FB-4030-8026-5F10FBE3BDBB}" scale="115" showPageBreaks="1" showGridLines="0" view="pageBreakPreview">
      <pageMargins left="0.70866141732283472" right="0.70866141732283472" top="0.74803149606299213" bottom="0.74803149606299213" header="0.31496062992125984" footer="0.31496062992125984"/>
      <pageSetup paperSize="9" orientation="portrait" blackAndWhite="1" r:id="rId1"/>
    </customSheetView>
  </customSheetViews>
  <mergeCells count="1">
    <mergeCell ref="A6:K26"/>
  </mergeCells>
  <phoneticPr fontId="1"/>
  <dataValidations count="1">
    <dataValidation type="list" allowBlank="1" showInputMessage="1" showErrorMessage="1" sqref="B3 F3">
      <formula1>"✔"</formula1>
    </dataValidation>
  </dataValidations>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 operator="containsText" id="{90FEDEFA-E523-4539-BAB1-0856FF61C046}">
            <xm:f>NOT(ISERROR(SEARCH($A$6,A6)))</xm:f>
            <xm:f>$A$6</xm:f>
            <x14:dxf>
              <fill>
                <patternFill patternType="none">
                  <bgColor auto="1"/>
                </patternFill>
              </fill>
            </x14:dxf>
          </x14:cfRule>
          <xm:sqref>A6:K26</xm:sqref>
        </x14:conditionalFormatting>
        <x14:conditionalFormatting xmlns:xm="http://schemas.microsoft.com/office/excel/2006/main">
          <x14:cfRule type="containsText" priority="2" operator="containsText" id="{D9FCEBED-8409-4BFB-8BFD-A9DCE566A200}">
            <xm:f>NOT(ISERROR(SEARCH($B$3,B3)))</xm:f>
            <xm:f>$B$3</xm:f>
            <x14:dxf>
              <fill>
                <patternFill patternType="none">
                  <bgColor auto="1"/>
                </patternFill>
              </fill>
            </x14:dxf>
          </x14:cfRule>
          <xm:sqref>B3</xm:sqref>
        </x14:conditionalFormatting>
        <x14:conditionalFormatting xmlns:xm="http://schemas.microsoft.com/office/excel/2006/main">
          <x14:cfRule type="containsText" priority="1" operator="containsText" id="{C47B1233-49E7-4250-8C13-B444948A4502}">
            <xm:f>NOT(ISERROR(SEARCH($F$3,F3)))</xm:f>
            <xm:f>$F$3</xm:f>
            <x14:dxf>
              <fill>
                <patternFill patternType="none">
                  <bgColor auto="1"/>
                </patternFill>
              </fill>
            </x14:dxf>
          </x14:cfRule>
          <xm:sqref>F3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showGridLines="0" view="pageBreakPreview" topLeftCell="A13" zoomScale="115" zoomScaleNormal="100" zoomScaleSheetLayoutView="115" workbookViewId="0">
      <selection activeCell="V21" sqref="V21"/>
    </sheetView>
  </sheetViews>
  <sheetFormatPr defaultColWidth="9" defaultRowHeight="13.2" x14ac:dyDescent="0.2"/>
  <cols>
    <col min="1" max="1" width="3.77734375" style="44" customWidth="1"/>
    <col min="2" max="2" width="11.33203125" style="44" customWidth="1"/>
    <col min="3" max="3" width="4.77734375" style="44" customWidth="1"/>
    <col min="4" max="4" width="3.77734375" style="44" customWidth="1"/>
    <col min="5" max="5" width="3.33203125" style="44" customWidth="1"/>
    <col min="6" max="6" width="3.6640625" style="44" customWidth="1"/>
    <col min="7" max="7" width="3.33203125" style="44" customWidth="1"/>
    <col min="8" max="9" width="3.6640625" style="44" customWidth="1"/>
    <col min="10" max="10" width="7.44140625" style="44" customWidth="1"/>
    <col min="11" max="11" width="2.88671875" style="44" customWidth="1"/>
    <col min="12" max="12" width="5.109375" style="44" customWidth="1"/>
    <col min="13" max="13" width="3.88671875" style="44" customWidth="1"/>
    <col min="14" max="14" width="4.33203125" style="44" customWidth="1"/>
    <col min="15" max="15" width="4.109375" style="44" customWidth="1"/>
    <col min="16" max="16" width="2.88671875" style="44" customWidth="1"/>
    <col min="17" max="17" width="3.44140625" style="44" customWidth="1"/>
    <col min="18" max="18" width="3.109375" style="44" customWidth="1"/>
    <col min="19" max="19" width="3.44140625" style="44" customWidth="1"/>
    <col min="20" max="20" width="3.6640625" style="44" customWidth="1"/>
    <col min="21" max="21" width="12" style="1" customWidth="1"/>
    <col min="22" max="22" width="19.88671875" style="1" customWidth="1"/>
    <col min="23" max="24" width="9" style="1"/>
    <col min="25" max="25" width="4" style="1" customWidth="1"/>
    <col min="26" max="26" width="3.6640625" style="1" customWidth="1"/>
    <col min="27" max="27" width="3" style="1" customWidth="1"/>
    <col min="28" max="28" width="3.21875" style="1" customWidth="1"/>
    <col min="29" max="29" width="3.77734375" style="1" customWidth="1"/>
    <col min="30" max="30" width="3" style="1" customWidth="1"/>
    <col min="31" max="16384" width="9" style="1"/>
  </cols>
  <sheetData>
    <row r="2" spans="1:30" x14ac:dyDescent="0.2">
      <c r="A2" s="44" t="s">
        <v>167</v>
      </c>
    </row>
    <row r="3" spans="1:30" ht="22.5" customHeight="1" x14ac:dyDescent="0.2">
      <c r="N3" s="164"/>
      <c r="O3" s="143"/>
      <c r="P3" s="49" t="s">
        <v>1</v>
      </c>
      <c r="Q3" s="143"/>
      <c r="R3" s="49" t="s">
        <v>154</v>
      </c>
      <c r="S3" s="143"/>
      <c r="T3" s="49" t="s">
        <v>3</v>
      </c>
    </row>
    <row r="6" spans="1:30" x14ac:dyDescent="0.2">
      <c r="A6" s="44" t="s">
        <v>11</v>
      </c>
    </row>
    <row r="10" spans="1:30" ht="30.75" customHeight="1" x14ac:dyDescent="0.2">
      <c r="F10" s="66"/>
      <c r="G10" s="67"/>
      <c r="H10" s="192" t="s">
        <v>174</v>
      </c>
      <c r="I10" s="192"/>
      <c r="J10" s="192"/>
      <c r="K10" s="487">
        <f>第１号!E10</f>
        <v>0</v>
      </c>
      <c r="L10" s="487"/>
      <c r="M10" s="487"/>
      <c r="N10" s="487"/>
      <c r="O10" s="487"/>
      <c r="P10" s="487"/>
      <c r="Q10" s="487"/>
      <c r="R10" s="487"/>
      <c r="S10" s="487"/>
    </row>
    <row r="11" spans="1:30" ht="30.75" customHeight="1" x14ac:dyDescent="0.2">
      <c r="F11" s="66"/>
      <c r="G11" s="67"/>
      <c r="H11" s="192" t="s">
        <v>175</v>
      </c>
      <c r="I11" s="192"/>
      <c r="J11" s="192"/>
      <c r="K11" s="194">
        <f>第１号!E11</f>
        <v>0</v>
      </c>
      <c r="L11" s="487"/>
      <c r="M11" s="487"/>
      <c r="N11" s="487"/>
      <c r="O11" s="487"/>
      <c r="P11" s="487"/>
      <c r="Q11" s="487"/>
      <c r="R11" s="487"/>
      <c r="S11" s="487"/>
    </row>
    <row r="12" spans="1:30" ht="30.75" customHeight="1" x14ac:dyDescent="0.2">
      <c r="F12" s="66"/>
      <c r="G12" s="67"/>
      <c r="H12" s="192" t="s">
        <v>6</v>
      </c>
      <c r="I12" s="192"/>
      <c r="J12" s="192"/>
      <c r="K12" s="487">
        <f>第１号!E12</f>
        <v>0</v>
      </c>
      <c r="L12" s="487"/>
      <c r="M12" s="487"/>
      <c r="N12" s="487"/>
      <c r="O12" s="487"/>
      <c r="P12" s="487"/>
      <c r="Q12" s="487"/>
      <c r="R12" s="487"/>
      <c r="S12" s="487"/>
      <c r="T12" s="49"/>
    </row>
    <row r="16" spans="1:30" ht="15.75" customHeight="1" x14ac:dyDescent="0.2">
      <c r="A16" s="188" t="s">
        <v>168</v>
      </c>
      <c r="B16" s="189"/>
      <c r="C16" s="189"/>
      <c r="D16" s="189"/>
      <c r="E16" s="189"/>
      <c r="F16" s="189"/>
      <c r="G16" s="189"/>
      <c r="H16" s="189"/>
      <c r="I16" s="189"/>
      <c r="J16" s="189"/>
      <c r="K16" s="189"/>
      <c r="L16" s="189"/>
      <c r="M16" s="189"/>
      <c r="N16" s="189"/>
      <c r="O16" s="189"/>
      <c r="P16" s="189"/>
      <c r="Q16" s="189"/>
      <c r="R16" s="189"/>
      <c r="S16" s="189"/>
      <c r="T16" s="91"/>
      <c r="U16" s="24"/>
      <c r="V16" s="23"/>
      <c r="W16" s="23"/>
      <c r="X16" s="23"/>
      <c r="Y16" s="23"/>
      <c r="Z16" s="23"/>
      <c r="AA16" s="23"/>
      <c r="AB16" s="23"/>
      <c r="AC16" s="23"/>
      <c r="AD16" s="23"/>
    </row>
    <row r="17" spans="1:30" ht="15" customHeight="1" x14ac:dyDescent="0.2">
      <c r="A17" s="485" t="s">
        <v>169</v>
      </c>
      <c r="B17" s="486"/>
      <c r="C17" s="486"/>
      <c r="D17" s="486"/>
      <c r="E17" s="486"/>
      <c r="F17" s="486"/>
      <c r="G17" s="486"/>
      <c r="H17" s="486"/>
      <c r="I17" s="486"/>
      <c r="J17" s="486"/>
      <c r="K17" s="486"/>
      <c r="L17" s="486"/>
      <c r="M17" s="486"/>
      <c r="N17" s="486"/>
      <c r="O17" s="486"/>
      <c r="P17" s="486"/>
      <c r="Q17" s="486"/>
      <c r="R17" s="486"/>
      <c r="S17" s="486"/>
      <c r="T17" s="98"/>
      <c r="U17" s="29"/>
      <c r="V17" s="29"/>
      <c r="W17" s="29"/>
      <c r="X17" s="29"/>
      <c r="Y17" s="29"/>
      <c r="Z17" s="29"/>
      <c r="AA17" s="29"/>
      <c r="AB17" s="29"/>
      <c r="AC17" s="29"/>
      <c r="AD17" s="29"/>
    </row>
    <row r="18" spans="1:30" ht="23.25" customHeight="1" x14ac:dyDescent="0.2">
      <c r="A18" s="188" t="s">
        <v>8</v>
      </c>
      <c r="B18" s="189"/>
      <c r="C18" s="189"/>
      <c r="D18" s="189"/>
      <c r="E18" s="189"/>
      <c r="F18" s="189"/>
      <c r="G18" s="189"/>
      <c r="H18" s="189"/>
      <c r="I18" s="189"/>
      <c r="J18" s="189"/>
      <c r="K18" s="189"/>
      <c r="L18" s="189"/>
      <c r="M18" s="189"/>
      <c r="N18" s="189"/>
      <c r="O18" s="189"/>
      <c r="P18" s="189"/>
      <c r="Q18" s="189"/>
      <c r="R18" s="189"/>
      <c r="S18" s="189"/>
      <c r="T18" s="91"/>
      <c r="U18" s="24"/>
      <c r="V18" s="24"/>
      <c r="W18" s="24"/>
      <c r="X18" s="24"/>
      <c r="Y18" s="24"/>
      <c r="Z18" s="24"/>
      <c r="AA18" s="24"/>
      <c r="AB18" s="24"/>
      <c r="AC18" s="24"/>
    </row>
    <row r="19" spans="1:30" ht="47.25" customHeight="1" x14ac:dyDescent="0.2">
      <c r="A19" s="228" t="s">
        <v>9</v>
      </c>
      <c r="B19" s="229"/>
      <c r="C19" s="489">
        <f>第１号!$B$22</f>
        <v>0</v>
      </c>
      <c r="D19" s="490"/>
      <c r="E19" s="490"/>
      <c r="F19" s="490"/>
      <c r="G19" s="490"/>
      <c r="H19" s="490"/>
      <c r="I19" s="490"/>
      <c r="J19" s="490"/>
      <c r="K19" s="490"/>
      <c r="L19" s="490"/>
      <c r="M19" s="490"/>
      <c r="N19" s="490"/>
      <c r="O19" s="490"/>
      <c r="P19" s="490"/>
      <c r="Q19" s="490"/>
      <c r="R19" s="490"/>
      <c r="S19" s="490"/>
      <c r="T19" s="490"/>
    </row>
    <row r="20" spans="1:30" ht="27" customHeight="1" x14ac:dyDescent="0.2">
      <c r="A20" s="228" t="s">
        <v>170</v>
      </c>
      <c r="B20" s="229"/>
      <c r="C20" s="165"/>
      <c r="D20" s="160"/>
      <c r="E20" s="99" t="s">
        <v>1</v>
      </c>
      <c r="F20" s="152"/>
      <c r="G20" s="99" t="s">
        <v>154</v>
      </c>
      <c r="H20" s="152"/>
      <c r="I20" s="488" t="s">
        <v>287</v>
      </c>
      <c r="J20" s="430"/>
      <c r="K20" s="430"/>
      <c r="L20" s="152"/>
      <c r="M20" s="99" t="s">
        <v>288</v>
      </c>
      <c r="N20" s="159"/>
      <c r="O20" s="100" t="s">
        <v>289</v>
      </c>
      <c r="P20" s="100"/>
      <c r="Q20" s="100"/>
      <c r="R20" s="100"/>
      <c r="S20" s="100"/>
      <c r="T20" s="101"/>
    </row>
    <row r="21" spans="1:30" ht="27" customHeight="1" x14ac:dyDescent="0.2">
      <c r="A21" s="228" t="s">
        <v>171</v>
      </c>
      <c r="B21" s="229"/>
      <c r="C21" s="451"/>
      <c r="D21" s="452"/>
      <c r="E21" s="452"/>
      <c r="F21" s="452"/>
      <c r="G21" s="452"/>
      <c r="H21" s="452"/>
      <c r="I21" s="452"/>
      <c r="J21" s="452"/>
      <c r="K21" s="100" t="s">
        <v>12</v>
      </c>
      <c r="L21" s="100"/>
      <c r="M21" s="100"/>
      <c r="N21" s="100"/>
      <c r="O21" s="100"/>
      <c r="P21" s="100"/>
      <c r="Q21" s="100"/>
      <c r="R21" s="100"/>
      <c r="S21" s="100"/>
      <c r="T21" s="101"/>
    </row>
    <row r="22" spans="1:30" ht="27" customHeight="1" x14ac:dyDescent="0.2">
      <c r="A22" s="228" t="s">
        <v>172</v>
      </c>
      <c r="B22" s="229"/>
      <c r="C22" s="166"/>
      <c r="D22" s="152"/>
      <c r="E22" s="99" t="s">
        <v>1</v>
      </c>
      <c r="F22" s="152"/>
      <c r="G22" s="99" t="s">
        <v>154</v>
      </c>
      <c r="H22" s="152"/>
      <c r="I22" s="100" t="s">
        <v>3</v>
      </c>
      <c r="J22" s="100"/>
      <c r="K22" s="100"/>
      <c r="L22" s="100"/>
      <c r="M22" s="100"/>
      <c r="N22" s="100"/>
      <c r="O22" s="100"/>
      <c r="P22" s="100"/>
      <c r="Q22" s="100"/>
      <c r="R22" s="100"/>
      <c r="S22" s="100"/>
      <c r="T22" s="101"/>
    </row>
    <row r="23" spans="1:30" ht="27" customHeight="1" x14ac:dyDescent="0.2">
      <c r="A23" s="228" t="s">
        <v>173</v>
      </c>
      <c r="B23" s="229"/>
      <c r="C23" s="166"/>
      <c r="D23" s="152"/>
      <c r="E23" s="99" t="s">
        <v>1</v>
      </c>
      <c r="F23" s="152"/>
      <c r="G23" s="99" t="s">
        <v>154</v>
      </c>
      <c r="H23" s="152"/>
      <c r="I23" s="100" t="s">
        <v>3</v>
      </c>
      <c r="J23" s="100"/>
      <c r="K23" s="100"/>
      <c r="L23" s="100"/>
      <c r="M23" s="100"/>
      <c r="N23" s="100"/>
      <c r="O23" s="100"/>
      <c r="P23" s="100"/>
      <c r="Q23" s="100"/>
      <c r="R23" s="100"/>
      <c r="S23" s="100"/>
      <c r="T23" s="101"/>
    </row>
    <row r="50" spans="1:1" x14ac:dyDescent="0.2">
      <c r="A50" s="44" t="s">
        <v>176</v>
      </c>
    </row>
  </sheetData>
  <customSheetViews>
    <customSheetView guid="{3DE2F9F2-E3FB-4030-8026-5F10FBE3BDBB}" scale="115" showPageBreaks="1" showGridLines="0" view="pageBreakPreview">
      <selection activeCell="L20" sqref="L20"/>
      <pageMargins left="0.70866141732283472" right="0.70866141732283472" top="0.74803149606299213" bottom="0.74803149606299213" header="0.31496062992125984" footer="0.31496062992125984"/>
      <pageSetup paperSize="9" orientation="portrait" r:id="rId1"/>
    </customSheetView>
  </customSheetViews>
  <mergeCells count="17">
    <mergeCell ref="A22:B22"/>
    <mergeCell ref="A23:B23"/>
    <mergeCell ref="A19:B19"/>
    <mergeCell ref="A20:B20"/>
    <mergeCell ref="I20:K20"/>
    <mergeCell ref="C19:T19"/>
    <mergeCell ref="C21:J21"/>
    <mergeCell ref="A16:S16"/>
    <mergeCell ref="A17:S17"/>
    <mergeCell ref="A18:S18"/>
    <mergeCell ref="A21:B21"/>
    <mergeCell ref="K10:S10"/>
    <mergeCell ref="K11:S11"/>
    <mergeCell ref="K12:S12"/>
    <mergeCell ref="H10:J10"/>
    <mergeCell ref="H11:J11"/>
    <mergeCell ref="H12:J12"/>
  </mergeCells>
  <phoneticPr fontId="1"/>
  <dataValidations count="1">
    <dataValidation type="list" allowBlank="1" showInputMessage="1" showErrorMessage="1" sqref="N3 C20 C22 C2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31" operator="containsText" id="{C30319CA-917A-4F6C-8CEE-8FACDDD3726A}">
            <xm:f>NOT(ISERROR(SEARCH($O$3,O3)))</xm:f>
            <xm:f>$O$3</xm:f>
            <x14:dxf>
              <fill>
                <patternFill patternType="none">
                  <bgColor auto="1"/>
                </patternFill>
              </fill>
              <border>
                <left/>
                <right/>
                <top/>
                <bottom/>
                <vertical/>
                <horizontal/>
              </border>
            </x14:dxf>
          </x14:cfRule>
          <xm:sqref>O3</xm:sqref>
        </x14:conditionalFormatting>
        <x14:conditionalFormatting xmlns:xm="http://schemas.microsoft.com/office/excel/2006/main">
          <x14:cfRule type="containsText" priority="30" operator="containsText" id="{45BCAEE1-4667-4BA4-8A75-44CFB8355DCB}">
            <xm:f>NOT(ISERROR(SEARCH($Q$3,Q3)))</xm:f>
            <xm:f>$Q$3</xm:f>
            <x14:dxf>
              <fill>
                <patternFill patternType="none">
                  <bgColor auto="1"/>
                </patternFill>
              </fill>
              <border>
                <left/>
                <right/>
                <top/>
                <bottom/>
                <vertical/>
                <horizontal/>
              </border>
            </x14:dxf>
          </x14:cfRule>
          <xm:sqref>Q3</xm:sqref>
        </x14:conditionalFormatting>
        <x14:conditionalFormatting xmlns:xm="http://schemas.microsoft.com/office/excel/2006/main">
          <x14:cfRule type="containsText" priority="29" operator="containsText" id="{DAE2B2AE-190B-46B3-93B7-A9A207208F3D}">
            <xm:f>NOT(ISERROR(SEARCH($S$3,S3)))</xm:f>
            <xm:f>$S$3</xm:f>
            <x14:dxf>
              <fill>
                <patternFill patternType="none">
                  <bgColor auto="1"/>
                </patternFill>
              </fill>
              <border>
                <left/>
                <right/>
                <top/>
                <bottom/>
                <vertical/>
                <horizontal/>
              </border>
            </x14:dxf>
          </x14:cfRule>
          <xm:sqref>S3</xm:sqref>
        </x14:conditionalFormatting>
        <x14:conditionalFormatting xmlns:xm="http://schemas.microsoft.com/office/excel/2006/main">
          <x14:cfRule type="containsText" priority="23" operator="containsText" id="{AEA2419B-E852-40B0-8048-89F945B82929}">
            <xm:f>NOT(ISERROR(SEARCH($C$19,C19)))</xm:f>
            <xm:f>$C$19</xm:f>
            <x14:dxf>
              <fill>
                <patternFill patternType="none">
                  <bgColor auto="1"/>
                </patternFill>
              </fill>
            </x14:dxf>
          </x14:cfRule>
          <xm:sqref>C19:T19</xm:sqref>
        </x14:conditionalFormatting>
        <x14:conditionalFormatting xmlns:xm="http://schemas.microsoft.com/office/excel/2006/main">
          <x14:cfRule type="containsText" priority="22" operator="containsText" id="{6176CD2E-82FF-47CD-BB90-C2D6D690A39E}">
            <xm:f>NOT(ISERROR(SEARCH($D$20,D20)))</xm:f>
            <xm:f>$D$20</xm:f>
            <x14:dxf>
              <fill>
                <patternFill patternType="none">
                  <bgColor auto="1"/>
                </patternFill>
              </fill>
            </x14:dxf>
          </x14:cfRule>
          <xm:sqref>D20</xm:sqref>
        </x14:conditionalFormatting>
        <x14:conditionalFormatting xmlns:xm="http://schemas.microsoft.com/office/excel/2006/main">
          <x14:cfRule type="containsText" priority="21" operator="containsText" id="{57EA10A9-4A5A-43CC-B9C7-7B839EAA2A85}">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0" operator="containsText" id="{D9C5D9D5-EBD1-41C2-BC1E-65C49C277752}">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8" operator="containsText" id="{AC17AC9E-011D-4C17-8411-5D2709A82704}">
            <xm:f>NOT(ISERROR(SEARCH($C$21,C21)))</xm:f>
            <xm:f>$C$21</xm:f>
            <x14:dxf>
              <fill>
                <patternFill patternType="none">
                  <bgColor auto="1"/>
                </patternFill>
              </fill>
            </x14:dxf>
          </x14:cfRule>
          <xm:sqref>C21:J21</xm:sqref>
        </x14:conditionalFormatting>
        <x14:conditionalFormatting xmlns:xm="http://schemas.microsoft.com/office/excel/2006/main">
          <x14:cfRule type="containsText" priority="17" operator="containsText" id="{EADEFE95-E785-4569-B6DE-B91789AA8182}">
            <xm:f>NOT(ISERROR(SEARCH($D$22,D22)))</xm:f>
            <xm:f>$D$22</xm:f>
            <x14:dxf>
              <fill>
                <patternFill patternType="none">
                  <bgColor auto="1"/>
                </patternFill>
              </fill>
            </x14:dxf>
          </x14:cfRule>
          <xm:sqref>D22</xm:sqref>
        </x14:conditionalFormatting>
        <x14:conditionalFormatting xmlns:xm="http://schemas.microsoft.com/office/excel/2006/main">
          <x14:cfRule type="containsText" priority="16" operator="containsText" id="{74486AAE-56EF-4789-B3F8-AF293DFB42E6}">
            <xm:f>NOT(ISERROR(SEARCH($F$22,F22)))</xm:f>
            <xm:f>$F$22</xm:f>
            <x14:dxf>
              <fill>
                <patternFill patternType="none">
                  <bgColor auto="1"/>
                </patternFill>
              </fill>
            </x14:dxf>
          </x14:cfRule>
          <xm:sqref>F22</xm:sqref>
        </x14:conditionalFormatting>
        <x14:conditionalFormatting xmlns:xm="http://schemas.microsoft.com/office/excel/2006/main">
          <x14:cfRule type="containsText" priority="15" operator="containsText" id="{E5C0157E-5732-4CF8-9EA9-7B1AC1C5F77E}">
            <xm:f>NOT(ISERROR(SEARCH($H$22,H22)))</xm:f>
            <xm:f>$H$22</xm:f>
            <x14:dxf>
              <fill>
                <patternFill patternType="none">
                  <bgColor auto="1"/>
                </patternFill>
              </fill>
            </x14:dxf>
          </x14:cfRule>
          <xm:sqref>H22</xm:sqref>
        </x14:conditionalFormatting>
        <x14:conditionalFormatting xmlns:xm="http://schemas.microsoft.com/office/excel/2006/main">
          <x14:cfRule type="containsText" priority="14" operator="containsText" id="{322076EE-61CB-4DE3-9053-7D5DA52244B8}">
            <xm:f>NOT(ISERROR(SEARCH($D$23,D23)))</xm:f>
            <xm:f>$D$23</xm:f>
            <x14:dxf>
              <fill>
                <patternFill patternType="none">
                  <bgColor auto="1"/>
                </patternFill>
              </fill>
            </x14:dxf>
          </x14:cfRule>
          <xm:sqref>D23</xm:sqref>
        </x14:conditionalFormatting>
        <x14:conditionalFormatting xmlns:xm="http://schemas.microsoft.com/office/excel/2006/main">
          <x14:cfRule type="containsText" priority="13" operator="containsText" id="{ED97E59D-938F-48AA-B774-14885F1FF022}">
            <xm:f>NOT(ISERROR(SEARCH($F$23,F23)))</xm:f>
            <xm:f>$F$23</xm:f>
            <x14:dxf>
              <fill>
                <patternFill patternType="none">
                  <bgColor auto="1"/>
                </patternFill>
              </fill>
            </x14:dxf>
          </x14:cfRule>
          <xm:sqref>F23</xm:sqref>
        </x14:conditionalFormatting>
        <x14:conditionalFormatting xmlns:xm="http://schemas.microsoft.com/office/excel/2006/main">
          <x14:cfRule type="containsText" priority="12" operator="containsText" id="{97F95FA5-CC1E-4DFE-8F9C-21E104B7C018}">
            <xm:f>NOT(ISERROR(SEARCH($H$23,H23)))</xm:f>
            <xm:f>$H$23</xm:f>
            <x14:dxf>
              <fill>
                <patternFill patternType="none">
                  <bgColor auto="1"/>
                </patternFill>
              </fill>
            </x14:dxf>
          </x14:cfRule>
          <xm:sqref>H23</xm:sqref>
        </x14:conditionalFormatting>
        <x14:conditionalFormatting xmlns:xm="http://schemas.microsoft.com/office/excel/2006/main">
          <x14:cfRule type="containsText" priority="11" operator="containsText" id="{823C8C47-F0F4-4544-8501-255932976C6C}">
            <xm:f>NOT(ISERROR(SEARCH($K$10,K10)))</xm:f>
            <xm:f>$K$10</xm:f>
            <x14:dxf>
              <fill>
                <patternFill patternType="none">
                  <bgColor auto="1"/>
                </patternFill>
              </fill>
              <border>
                <left/>
                <right/>
                <top/>
                <bottom/>
                <vertical/>
                <horizontal/>
              </border>
            </x14:dxf>
          </x14:cfRule>
          <xm:sqref>K10:S10</xm:sqref>
        </x14:conditionalFormatting>
        <x14:conditionalFormatting xmlns:xm="http://schemas.microsoft.com/office/excel/2006/main">
          <x14:cfRule type="containsText" priority="10" operator="containsText" id="{60AEAF7C-87B0-43A7-B740-53291BEB298C}">
            <xm:f>NOT(ISERROR(SEARCH($K$11,K11)))</xm:f>
            <xm:f>$K$11</xm:f>
            <x14:dxf>
              <fill>
                <patternFill patternType="none">
                  <bgColor auto="1"/>
                </patternFill>
              </fill>
              <border>
                <left/>
                <right/>
                <top/>
                <bottom/>
                <vertical/>
                <horizontal/>
              </border>
            </x14:dxf>
          </x14:cfRule>
          <xm:sqref>K11:S11</xm:sqref>
        </x14:conditionalFormatting>
        <x14:conditionalFormatting xmlns:xm="http://schemas.microsoft.com/office/excel/2006/main">
          <x14:cfRule type="containsText" priority="9" operator="containsText" id="{BCEDBDAA-7C00-480B-90AC-35E4559F76C8}">
            <xm:f>NOT(ISERROR(SEARCH($K$12,K12)))</xm:f>
            <xm:f>$K$12</xm:f>
            <x14:dxf>
              <fill>
                <patternFill patternType="none">
                  <bgColor auto="1"/>
                </patternFill>
              </fill>
              <border>
                <left/>
                <right/>
                <top/>
                <bottom/>
                <vertical/>
                <horizontal/>
              </border>
            </x14:dxf>
          </x14:cfRule>
          <xm:sqref>K12:S12</xm:sqref>
        </x14:conditionalFormatting>
        <x14:conditionalFormatting xmlns:xm="http://schemas.microsoft.com/office/excel/2006/main">
          <x14:cfRule type="containsText" priority="8" operator="containsText" id="{D2C6DA4A-C8F5-4BFE-8429-83D8D7C4596E}">
            <xm:f>NOT(ISERROR(SEARCH($L$20,L20)))</xm:f>
            <xm:f>$L$20</xm:f>
            <x14:dxf>
              <fill>
                <patternFill patternType="none">
                  <bgColor auto="1"/>
                </patternFill>
              </fill>
            </x14:dxf>
          </x14:cfRule>
          <xm:sqref>L20</xm:sqref>
        </x14:conditionalFormatting>
        <x14:conditionalFormatting xmlns:xm="http://schemas.microsoft.com/office/excel/2006/main">
          <x14:cfRule type="containsText" priority="5" operator="containsText" id="{320D83EA-5FD0-43D8-B184-9C322788390E}">
            <xm:f>NOT(ISERROR(SEARCH($L$20,N20)))</xm:f>
            <xm:f>$L$20</xm:f>
            <x14:dxf>
              <fill>
                <patternFill>
                  <bgColor theme="0"/>
                </patternFill>
              </fill>
            </x14:dxf>
          </x14:cfRule>
          <x14:cfRule type="containsText" priority="7" operator="containsText" id="{1936EC9C-E2BA-4A7F-B087-29FECD6C63FB}">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6" operator="containsText" id="{DF68057F-AE49-4444-81AC-4F96E9C6D31D}">
            <xm:f>NOT(ISERROR(SEARCH($N$3,N3)))</xm:f>
            <xm:f>$N$3</xm:f>
            <x14:dxf>
              <fill>
                <patternFill>
                  <bgColor theme="0"/>
                </patternFill>
              </fill>
            </x14:dxf>
          </x14:cfRule>
          <xm:sqref>N3</xm:sqref>
        </x14:conditionalFormatting>
        <x14:conditionalFormatting xmlns:xm="http://schemas.microsoft.com/office/excel/2006/main">
          <x14:cfRule type="containsText" priority="1" operator="containsText" id="{66E52231-6501-4436-926F-3098EF5B03C6}">
            <xm:f>NOT(ISERROR(SEARCH($C$23,C23)))</xm:f>
            <xm:f>$C$23</xm:f>
            <x14:dxf>
              <fill>
                <patternFill patternType="none">
                  <bgColor auto="1"/>
                </patternFill>
              </fill>
            </x14:dxf>
          </x14:cfRule>
          <x14:cfRule type="containsText" priority="4" operator="containsText" id="{7A2F9008-3C09-444C-BC51-22289C68AD2E}">
            <xm:f>NOT(ISERROR(SEARCH($C$20,C23)))</xm:f>
            <xm:f>$C$20</xm:f>
            <x14:dxf>
              <fill>
                <patternFill patternType="none">
                  <bgColor auto="1"/>
                </patternFill>
              </fill>
            </x14:dxf>
          </x14:cfRule>
          <xm:sqref>C23</xm:sqref>
        </x14:conditionalFormatting>
        <x14:conditionalFormatting xmlns:xm="http://schemas.microsoft.com/office/excel/2006/main">
          <x14:cfRule type="containsText" priority="3" operator="containsText" id="{92D1FAC7-ACCC-46F4-AAEC-B4E46F4C8AD3}">
            <xm:f>NOT(ISERROR(SEARCH($C$20,C20)))</xm:f>
            <xm:f>$C$20</xm:f>
            <x14:dxf>
              <fill>
                <patternFill patternType="none">
                  <bgColor auto="1"/>
                </patternFill>
              </fill>
            </x14:dxf>
          </x14:cfRule>
          <xm:sqref>C20</xm:sqref>
        </x14:conditionalFormatting>
        <x14:conditionalFormatting xmlns:xm="http://schemas.microsoft.com/office/excel/2006/main">
          <x14:cfRule type="containsText" priority="2" operator="containsText" id="{D6A454E9-E5E3-44C6-9646-590316EDC760}">
            <xm:f>NOT(ISERROR(SEARCH($C$22,C22)))</xm:f>
            <xm:f>$C$22</xm:f>
            <x14:dxf>
              <fill>
                <patternFill patternType="none">
                  <bgColor auto="1"/>
                </patternFill>
              </fill>
            </x14:dxf>
          </x14:cfRule>
          <xm:sqref>C22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showGridLines="0" view="pageBreakPreview" zoomScale="115" zoomScaleNormal="100" zoomScaleSheetLayoutView="115" workbookViewId="0">
      <selection activeCell="B22" sqref="B22:J22"/>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177</v>
      </c>
    </row>
    <row r="3" spans="1:12" ht="22.5" customHeight="1" x14ac:dyDescent="0.2">
      <c r="F3" s="161"/>
      <c r="G3" s="143"/>
      <c r="H3" s="49" t="s">
        <v>1</v>
      </c>
      <c r="I3" s="143"/>
      <c r="J3" s="49" t="s">
        <v>2</v>
      </c>
      <c r="K3" s="143"/>
      <c r="L3" s="49" t="s">
        <v>3</v>
      </c>
    </row>
    <row r="6" spans="1:12" x14ac:dyDescent="0.2">
      <c r="A6" s="44" t="s">
        <v>11</v>
      </c>
    </row>
    <row r="10" spans="1:12" ht="30.75" customHeight="1" x14ac:dyDescent="0.2">
      <c r="D10" s="56" t="s">
        <v>4</v>
      </c>
      <c r="E10" s="194">
        <f>第１号!E10</f>
        <v>0</v>
      </c>
      <c r="F10" s="194"/>
      <c r="G10" s="194"/>
      <c r="H10" s="194"/>
      <c r="I10" s="194"/>
      <c r="J10" s="194"/>
      <c r="K10" s="494"/>
    </row>
    <row r="11" spans="1:12" ht="30.75" customHeight="1" x14ac:dyDescent="0.2">
      <c r="D11" s="56" t="s">
        <v>5</v>
      </c>
      <c r="E11" s="194">
        <f>第１号!E11</f>
        <v>0</v>
      </c>
      <c r="F11" s="194"/>
      <c r="G11" s="194"/>
      <c r="H11" s="194"/>
      <c r="I11" s="194"/>
      <c r="J11" s="194"/>
      <c r="K11" s="494"/>
    </row>
    <row r="12" spans="1:12" ht="30.75" customHeight="1" x14ac:dyDescent="0.2">
      <c r="D12" s="56" t="s">
        <v>6</v>
      </c>
      <c r="E12" s="487">
        <f>第１号!E12</f>
        <v>0</v>
      </c>
      <c r="F12" s="487"/>
      <c r="G12" s="487"/>
      <c r="H12" s="487"/>
      <c r="I12" s="487"/>
      <c r="J12" s="487"/>
      <c r="K12" s="494"/>
    </row>
    <row r="17" spans="1:12" ht="15.75" customHeight="1" x14ac:dyDescent="0.2">
      <c r="A17" s="188" t="s">
        <v>178</v>
      </c>
      <c r="B17" s="188"/>
      <c r="C17" s="188"/>
      <c r="D17" s="188"/>
      <c r="E17" s="188"/>
      <c r="F17" s="188"/>
      <c r="G17" s="188"/>
      <c r="H17" s="188"/>
      <c r="I17" s="188"/>
      <c r="J17" s="188"/>
      <c r="K17" s="188"/>
      <c r="L17" s="188"/>
    </row>
    <row r="18" spans="1:12" ht="29.25" customHeight="1" x14ac:dyDescent="0.2">
      <c r="A18" s="491" t="s">
        <v>179</v>
      </c>
      <c r="B18" s="492"/>
      <c r="C18" s="492"/>
      <c r="D18" s="492"/>
      <c r="E18" s="492"/>
      <c r="F18" s="492"/>
      <c r="G18" s="492"/>
      <c r="H18" s="492"/>
      <c r="I18" s="492"/>
      <c r="J18" s="492"/>
      <c r="K18" s="492"/>
      <c r="L18" s="492"/>
    </row>
    <row r="19" spans="1:12" ht="15.75" customHeight="1" x14ac:dyDescent="0.2">
      <c r="A19" s="186"/>
      <c r="B19" s="187"/>
      <c r="C19" s="187"/>
      <c r="D19" s="187"/>
      <c r="E19" s="187"/>
      <c r="F19" s="187"/>
      <c r="G19" s="187"/>
      <c r="H19" s="187"/>
      <c r="I19" s="187"/>
      <c r="J19" s="187"/>
      <c r="K19" s="187"/>
    </row>
    <row r="20" spans="1:12" ht="15.75" customHeight="1" x14ac:dyDescent="0.2">
      <c r="A20" s="188" t="s">
        <v>8</v>
      </c>
      <c r="B20" s="189"/>
      <c r="C20" s="189"/>
      <c r="D20" s="189"/>
      <c r="E20" s="189"/>
      <c r="F20" s="189"/>
      <c r="G20" s="189"/>
      <c r="H20" s="189"/>
      <c r="I20" s="189"/>
      <c r="J20" s="189"/>
      <c r="K20" s="189"/>
      <c r="L20" s="189"/>
    </row>
    <row r="21" spans="1:12" ht="15.75" customHeight="1" x14ac:dyDescent="0.2">
      <c r="A21" s="49">
        <v>1</v>
      </c>
      <c r="B21" s="44" t="s">
        <v>9</v>
      </c>
    </row>
    <row r="22" spans="1:12" ht="45.75" customHeight="1" x14ac:dyDescent="0.2">
      <c r="B22" s="410">
        <f>第１号!$B$22</f>
        <v>0</v>
      </c>
      <c r="C22" s="493"/>
      <c r="D22" s="493"/>
      <c r="E22" s="493"/>
      <c r="F22" s="493"/>
      <c r="G22" s="493"/>
      <c r="H22" s="494"/>
      <c r="I22" s="494"/>
      <c r="J22" s="494"/>
    </row>
    <row r="25" spans="1:12" ht="19.5" customHeight="1" x14ac:dyDescent="0.2">
      <c r="A25" s="49">
        <v>2</v>
      </c>
      <c r="B25" s="44" t="s">
        <v>180</v>
      </c>
      <c r="D25" s="102"/>
      <c r="E25" s="103"/>
    </row>
    <row r="50" spans="1:12" x14ac:dyDescent="0.2">
      <c r="A50" s="55" t="s">
        <v>181</v>
      </c>
      <c r="B50" s="44" t="s">
        <v>183</v>
      </c>
    </row>
    <row r="51" spans="1:12" x14ac:dyDescent="0.2">
      <c r="A51" s="55" t="s">
        <v>182</v>
      </c>
      <c r="B51" s="491" t="s">
        <v>184</v>
      </c>
      <c r="C51" s="492"/>
      <c r="D51" s="492"/>
      <c r="E51" s="492"/>
      <c r="F51" s="492"/>
      <c r="G51" s="492"/>
      <c r="H51" s="492"/>
      <c r="I51" s="492"/>
      <c r="J51" s="492"/>
      <c r="K51" s="492"/>
      <c r="L51" s="492"/>
    </row>
    <row r="52" spans="1:12" x14ac:dyDescent="0.2">
      <c r="B52" s="492"/>
      <c r="C52" s="492"/>
      <c r="D52" s="492"/>
      <c r="E52" s="492"/>
      <c r="F52" s="492"/>
      <c r="G52" s="492"/>
      <c r="H52" s="492"/>
      <c r="I52" s="492"/>
      <c r="J52" s="492"/>
      <c r="K52" s="492"/>
      <c r="L52" s="492"/>
    </row>
  </sheetData>
  <customSheetViews>
    <customSheetView guid="{3DE2F9F2-E3FB-4030-8026-5F10FBE3BDBB}" scale="115" showPageBreaks="1" showGridLines="0" view="pageBreakPreview">
      <selection activeCell="G9" sqref="G9"/>
      <pageMargins left="0.70866141732283472" right="0.70866141732283472" top="0.74803149606299213" bottom="0.74803149606299213" header="0.31496062992125984" footer="0.31496062992125984"/>
      <pageSetup paperSize="9" orientation="portrait" r:id="rId1"/>
    </customSheetView>
  </customSheetViews>
  <mergeCells count="9">
    <mergeCell ref="A20:L20"/>
    <mergeCell ref="A18:L18"/>
    <mergeCell ref="B22:J22"/>
    <mergeCell ref="B51:L52"/>
    <mergeCell ref="E10:K10"/>
    <mergeCell ref="E11:K11"/>
    <mergeCell ref="E12:K12"/>
    <mergeCell ref="A17:L17"/>
    <mergeCell ref="A19:K19"/>
  </mergeCells>
  <phoneticPr fontId="1"/>
  <conditionalFormatting sqref="F3">
    <cfRule type="containsText" dxfId="221" priority="10"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9" operator="containsText" id="{8D530E1D-446E-4B4C-961E-98B2A9E637D0}">
            <xm:f>NOT(ISERROR(SEARCH($F$3,F3)))</xm:f>
            <xm:f>$F$3</xm:f>
            <x14:dxf>
              <fill>
                <patternFill patternType="none">
                  <bgColor auto="1"/>
                </patternFill>
              </fill>
            </x14:dxf>
          </x14:cfRule>
          <xm:sqref>F3</xm:sqref>
        </x14:conditionalFormatting>
        <x14:conditionalFormatting xmlns:xm="http://schemas.microsoft.com/office/excel/2006/main">
          <x14:cfRule type="containsText" priority="12" operator="containsText" id="{BB1E3D6C-4BC6-4528-8DD3-2AD94301E63A}">
            <xm:f>NOT(ISERROR(SEARCH($G$3,G3)))</xm:f>
            <xm:f>$G$3</xm:f>
            <x14:dxf>
              <fill>
                <patternFill patternType="none">
                  <bgColor auto="1"/>
                </patternFill>
              </fill>
              <border>
                <left/>
                <right/>
                <top/>
                <bottom/>
                <vertical/>
                <horizontal/>
              </border>
            </x14:dxf>
          </x14:cfRule>
          <x14:cfRule type="containsText" priority="32" operator="containsText" id="{5ECC3E97-C906-41D9-94E5-3B57AF76563B}">
            <xm:f>NOT(ISERROR(SEARCH($G$3,G3)))</xm:f>
            <xm:f>$G$3</xm:f>
            <x14:dxf>
              <fill>
                <patternFill patternType="none">
                  <bgColor auto="1"/>
                </patternFill>
              </fill>
            </x14:dxf>
          </x14:cfRule>
          <xm:sqref>G3</xm:sqref>
        </x14:conditionalFormatting>
        <x14:conditionalFormatting xmlns:xm="http://schemas.microsoft.com/office/excel/2006/main">
          <x14:cfRule type="containsText" priority="20" operator="containsText" id="{FB2261C8-5AE0-4690-AD5B-BDCC1384856B}">
            <xm:f>NOT(ISERROR(SEARCH($I$3,I3)))</xm:f>
            <xm:f>$I$3</xm:f>
            <x14:dxf>
              <fill>
                <patternFill patternType="none">
                  <bgColor auto="1"/>
                </patternFill>
              </fill>
              <border>
                <left/>
                <right/>
                <top/>
                <bottom/>
                <vertical/>
                <horizontal/>
              </border>
            </x14:dxf>
          </x14:cfRule>
          <x14:cfRule type="containsText" priority="31" operator="containsText" id="{D01B5A19-699D-4E5F-AD6E-12AF5D4E448B}">
            <xm:f>NOT(ISERROR(SEARCH($I$3,I3)))</xm:f>
            <xm:f>$I$3</xm:f>
            <x14:dxf>
              <fill>
                <patternFill patternType="none">
                  <bgColor auto="1"/>
                </patternFill>
              </fill>
            </x14:dxf>
          </x14:cfRule>
          <xm:sqref>I3</xm:sqref>
        </x14:conditionalFormatting>
        <x14:conditionalFormatting xmlns:xm="http://schemas.microsoft.com/office/excel/2006/main">
          <x14:cfRule type="containsText" priority="19" operator="containsText" id="{2AB8D2AF-5351-44B8-A603-93FA9644191F}">
            <xm:f>NOT(ISERROR(SEARCH($K$3,K3)))</xm:f>
            <xm:f>$K$3</xm:f>
            <x14:dxf>
              <fill>
                <patternFill patternType="none">
                  <bgColor auto="1"/>
                </patternFill>
              </fill>
              <border>
                <left/>
                <right/>
                <top/>
                <bottom/>
                <vertical/>
                <horizontal/>
              </border>
            </x14:dxf>
          </x14:cfRule>
          <x14:cfRule type="containsText" priority="30" operator="containsText" id="{C055447D-8F34-4A46-83B8-D7F3BF092AF5}">
            <xm:f>NOT(ISERROR(SEARCH($K$3,K3)))</xm:f>
            <xm:f>$K$3</xm:f>
            <x14:dxf>
              <fill>
                <patternFill patternType="none">
                  <bgColor auto="1"/>
                </patternFill>
              </fill>
            </x14:dxf>
          </x14:cfRule>
          <xm:sqref>K3</xm:sqref>
        </x14:conditionalFormatting>
        <x14:conditionalFormatting xmlns:xm="http://schemas.microsoft.com/office/excel/2006/main">
          <x14:cfRule type="containsText" priority="21" operator="containsText" id="{265A5A1C-501F-4677-AB11-B76BBD594CF1}">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11" operator="containsText" id="{018E30AC-4F01-41C0-82C9-E3853F204CB8}">
            <xm:f>NOT(ISERROR(SEARCH($B$22,B22)))</xm:f>
            <xm:f>$B$22</xm:f>
            <x14:dxf>
              <fill>
                <patternFill patternType="none">
                  <bgColor auto="1"/>
                </patternFill>
              </fill>
              <border>
                <left/>
                <right/>
                <top/>
                <bottom/>
                <vertical/>
                <horizontal/>
              </border>
            </x14:dxf>
          </x14:cfRule>
          <xm:sqref>B22:J22</xm:sqref>
        </x14:conditionalFormatting>
        <x14:conditionalFormatting xmlns:xm="http://schemas.microsoft.com/office/excel/2006/main">
          <x14:cfRule type="containsText" priority="8" operator="containsText" id="{72215DD6-D8AF-49C4-AE66-6B776B9DD752}">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7" operator="containsText" id="{461E8D98-1C64-44DA-8E3A-D6FB7BF74327}">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6" operator="containsText" id="{3CFAF5ED-FE5F-48CD-8A1B-665009555FB4}">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3" operator="containsText" id="{4C0C6E09-4CAD-46B8-8556-E5BCB48E307C}">
            <xm:f>NOT(ISERROR(SEARCH($E$10,E10)))</xm:f>
            <xm:f>$E$10</xm:f>
            <x14:dxf>
              <fill>
                <patternFill patternType="none">
                  <bgColor auto="1"/>
                </patternFill>
              </fill>
              <border>
                <left/>
                <right/>
                <top/>
                <bottom/>
                <vertical/>
                <horizontal/>
              </border>
            </x14:dxf>
          </x14:cfRule>
          <x14:cfRule type="containsText" priority="4" operator="containsText" id="{0C0AF206-A2EC-4A95-BD05-07D6EA3AEF90}">
            <xm:f>NOT(ISERROR(SEARCH($E$10,E10)))</xm:f>
            <xm:f>$E$10</xm:f>
            <x14:dxf>
              <fill>
                <patternFill patternType="none">
                  <bgColor auto="1"/>
                </patternFill>
              </fill>
              <border>
                <left/>
                <right/>
                <top/>
                <bottom/>
                <vertical/>
                <horizontal/>
              </border>
            </x14:dxf>
          </x14:cfRule>
          <x14:cfRule type="containsText" priority="5" operator="containsText" id="{533C01AE-F457-40FD-A0AB-E0D6073DA05E}">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2" operator="containsText" id="{3B120BCF-2A01-4ECC-8217-A4275E52D74A}">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 operator="containsText" id="{E133733E-E5D3-4755-BC0F-78F32E16C67E}">
            <xm:f>NOT(ISERROR(SEARCH($E$12,E12)))</xm:f>
            <xm:f>$E$12</xm:f>
            <x14:dxf>
              <fill>
                <patternFill patternType="none">
                  <bgColor auto="1"/>
                </patternFill>
              </fill>
              <border>
                <left/>
                <right/>
                <top/>
                <bottom/>
                <vertical/>
                <horizontal/>
              </border>
            </x14:dxf>
          </x14:cfRule>
          <xm:sqref>E12:K12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view="pageBreakPreview" zoomScale="115" zoomScaleNormal="100" zoomScaleSheetLayoutView="115" workbookViewId="0">
      <selection activeCell="C8" sqref="C8"/>
    </sheetView>
  </sheetViews>
  <sheetFormatPr defaultColWidth="9" defaultRowHeight="13.2" x14ac:dyDescent="0.2"/>
  <cols>
    <col min="1" max="1" width="4.88671875" style="1" customWidth="1"/>
    <col min="2" max="2" width="26.6640625" style="44" customWidth="1"/>
    <col min="3" max="3" width="54.88671875" style="44" customWidth="1"/>
    <col min="4" max="16384" width="9" style="1"/>
  </cols>
  <sheetData>
    <row r="1" spans="1:3" x14ac:dyDescent="0.2">
      <c r="A1" s="1" t="s">
        <v>185</v>
      </c>
    </row>
    <row r="2" spans="1:3" ht="19.5" customHeight="1" x14ac:dyDescent="0.2">
      <c r="A2" s="497" t="s">
        <v>186</v>
      </c>
      <c r="B2" s="353"/>
      <c r="C2" s="353"/>
    </row>
    <row r="3" spans="1:3" ht="51" customHeight="1" x14ac:dyDescent="0.2">
      <c r="A3" s="25">
        <v>1</v>
      </c>
      <c r="B3" s="104" t="s">
        <v>187</v>
      </c>
      <c r="C3" s="142"/>
    </row>
    <row r="4" spans="1:3" ht="38.25" customHeight="1" x14ac:dyDescent="0.2">
      <c r="A4" s="25">
        <v>2</v>
      </c>
      <c r="B4" s="83" t="s">
        <v>188</v>
      </c>
      <c r="C4" s="142"/>
    </row>
    <row r="5" spans="1:3" ht="82.5" customHeight="1" x14ac:dyDescent="0.2">
      <c r="A5" s="25">
        <v>3</v>
      </c>
      <c r="B5" s="104" t="s">
        <v>189</v>
      </c>
      <c r="C5" s="142"/>
    </row>
    <row r="6" spans="1:3" ht="54" customHeight="1" x14ac:dyDescent="0.2">
      <c r="A6" s="25">
        <v>4</v>
      </c>
      <c r="B6" s="104" t="s">
        <v>190</v>
      </c>
      <c r="C6" s="142"/>
    </row>
    <row r="7" spans="1:3" ht="47.25" customHeight="1" x14ac:dyDescent="0.2">
      <c r="A7" s="25">
        <v>5</v>
      </c>
      <c r="B7" s="104" t="s">
        <v>191</v>
      </c>
      <c r="C7" s="142"/>
    </row>
    <row r="8" spans="1:3" ht="45" customHeight="1" x14ac:dyDescent="0.2">
      <c r="A8" s="25">
        <v>6</v>
      </c>
      <c r="B8" s="104" t="s">
        <v>192</v>
      </c>
      <c r="C8" s="142"/>
    </row>
    <row r="9" spans="1:3" ht="45.75" customHeight="1" x14ac:dyDescent="0.2">
      <c r="A9" s="25">
        <v>7</v>
      </c>
      <c r="B9" s="104" t="s">
        <v>193</v>
      </c>
      <c r="C9" s="142"/>
    </row>
    <row r="10" spans="1:3" ht="42.75" customHeight="1" x14ac:dyDescent="0.2">
      <c r="A10" s="25">
        <v>8</v>
      </c>
      <c r="B10" s="104" t="s">
        <v>194</v>
      </c>
      <c r="C10" s="142"/>
    </row>
    <row r="11" spans="1:3" ht="59.25" customHeight="1" x14ac:dyDescent="0.2">
      <c r="A11" s="25">
        <v>9</v>
      </c>
      <c r="B11" s="104" t="s">
        <v>195</v>
      </c>
      <c r="C11" s="142"/>
    </row>
    <row r="12" spans="1:3" ht="68.25" customHeight="1" x14ac:dyDescent="0.2">
      <c r="A12" s="25">
        <v>10</v>
      </c>
      <c r="B12" s="168" t="s">
        <v>196</v>
      </c>
      <c r="C12" s="142"/>
    </row>
    <row r="13" spans="1:3" ht="61.5" customHeight="1" x14ac:dyDescent="0.2">
      <c r="A13" s="495">
        <v>11</v>
      </c>
      <c r="B13" s="423" t="s">
        <v>290</v>
      </c>
      <c r="C13" s="142"/>
    </row>
    <row r="14" spans="1:3" ht="33.75" customHeight="1" x14ac:dyDescent="0.2">
      <c r="A14" s="496"/>
      <c r="B14" s="229"/>
      <c r="C14" s="142"/>
    </row>
    <row r="15" spans="1:3" ht="61.5" customHeight="1" x14ac:dyDescent="0.2">
      <c r="A15" s="495">
        <v>12</v>
      </c>
      <c r="B15" s="423" t="s">
        <v>291</v>
      </c>
      <c r="C15" s="142"/>
    </row>
    <row r="16" spans="1:3" ht="30.75" customHeight="1" x14ac:dyDescent="0.2">
      <c r="A16" s="343"/>
      <c r="B16" s="229"/>
      <c r="C16" s="142"/>
    </row>
    <row r="19" spans="1:1" x14ac:dyDescent="0.2">
      <c r="A19" s="1" t="s">
        <v>197</v>
      </c>
    </row>
    <row r="20" spans="1:1" x14ac:dyDescent="0.2">
      <c r="A20" s="1" t="s">
        <v>198</v>
      </c>
    </row>
  </sheetData>
  <sheetProtection formatCells="0" formatColumns="0" formatRows="0"/>
  <customSheetViews>
    <customSheetView guid="{3DE2F9F2-E3FB-4030-8026-5F10FBE3BDBB}" scale="115" showPageBreaks="1" showGridLines="0" view="pageBreakPreview">
      <selection activeCell="C19" sqref="C19"/>
      <pageMargins left="0.70866141732283472" right="0.70866141732283472" top="0.74803149606299213" bottom="0.74803149606299213" header="0.31496062992125984" footer="0.31496062992125984"/>
      <pageSetup paperSize="9" orientation="portrait" blackAndWhite="1" r:id="rId1"/>
    </customSheetView>
  </customSheetViews>
  <mergeCells count="5">
    <mergeCell ref="A13:A14"/>
    <mergeCell ref="A15:A16"/>
    <mergeCell ref="B13:B14"/>
    <mergeCell ref="B15:B16"/>
    <mergeCell ref="A2:C2"/>
  </mergeCells>
  <phoneticPr fontId="1"/>
  <dataValidations count="2">
    <dataValidation type="textLength" operator="lessThanOrEqual" allowBlank="1" showInputMessage="1" showErrorMessage="1" sqref="C6 C12">
      <formula1>400</formula1>
    </dataValidation>
    <dataValidation type="textLength" operator="lessThanOrEqual" allowBlank="1" showInputMessage="1" showErrorMessage="1" sqref="C7 C9 C10 C11">
      <formula1>200</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4" operator="containsText" id="{3CD7004E-877A-43E1-94F8-7206E74209B3}">
            <xm:f>NOT(ISERROR(SEARCH($C$3,C3)))</xm:f>
            <xm:f>$C$3</xm:f>
            <x14:dxf>
              <fill>
                <patternFill patternType="none">
                  <bgColor auto="1"/>
                </patternFill>
              </fill>
            </x14:dxf>
          </x14:cfRule>
          <xm:sqref>C3</xm:sqref>
        </x14:conditionalFormatting>
        <x14:conditionalFormatting xmlns:xm="http://schemas.microsoft.com/office/excel/2006/main">
          <x14:cfRule type="containsText" priority="13" operator="containsText" id="{F1B3A1AB-1CAA-4C30-B08F-007F53DB4639}">
            <xm:f>NOT(ISERROR(SEARCH($C$4,C4)))</xm:f>
            <xm:f>$C$4</xm:f>
            <x14:dxf>
              <fill>
                <patternFill patternType="none">
                  <bgColor auto="1"/>
                </patternFill>
              </fill>
            </x14:dxf>
          </x14:cfRule>
          <xm:sqref>C4</xm:sqref>
        </x14:conditionalFormatting>
        <x14:conditionalFormatting xmlns:xm="http://schemas.microsoft.com/office/excel/2006/main">
          <x14:cfRule type="containsText" priority="12" operator="containsText" id="{E852C87E-CB35-46CD-86C7-1E7B7B7E7B06}">
            <xm:f>NOT(ISERROR(SEARCH($C$5,C5)))</xm:f>
            <xm:f>$C$5</xm:f>
            <x14:dxf>
              <fill>
                <patternFill patternType="none">
                  <bgColor auto="1"/>
                </patternFill>
              </fill>
            </x14:dxf>
          </x14:cfRule>
          <xm:sqref>C5</xm:sqref>
        </x14:conditionalFormatting>
        <x14:conditionalFormatting xmlns:xm="http://schemas.microsoft.com/office/excel/2006/main">
          <x14:cfRule type="containsText" priority="11" operator="containsText" id="{5986EA31-FD5D-47DC-95F6-180E54CA773F}">
            <xm:f>NOT(ISERROR(SEARCH($C$6,C6)))</xm:f>
            <xm:f>$C$6</xm:f>
            <x14:dxf>
              <fill>
                <patternFill patternType="none">
                  <bgColor auto="1"/>
                </patternFill>
              </fill>
            </x14:dxf>
          </x14:cfRule>
          <xm:sqref>C6</xm:sqref>
        </x14:conditionalFormatting>
        <x14:conditionalFormatting xmlns:xm="http://schemas.microsoft.com/office/excel/2006/main">
          <x14:cfRule type="containsText" priority="10" operator="containsText" id="{078E94A3-A0E4-4004-AFE5-BD08F4BA29CB}">
            <xm:f>NOT(ISERROR(SEARCH($C$7,C7)))</xm:f>
            <xm:f>$C$7</xm:f>
            <x14:dxf>
              <fill>
                <patternFill patternType="none">
                  <bgColor auto="1"/>
                </patternFill>
              </fill>
            </x14:dxf>
          </x14:cfRule>
          <xm:sqref>C7</xm:sqref>
        </x14:conditionalFormatting>
        <x14:conditionalFormatting xmlns:xm="http://schemas.microsoft.com/office/excel/2006/main">
          <x14:cfRule type="containsText" priority="9" operator="containsText" id="{2D9E0188-20D1-4065-983E-FD6857669D87}">
            <xm:f>NOT(ISERROR(SEARCH($C$8,C8)))</xm:f>
            <xm:f>$C$8</xm:f>
            <x14:dxf>
              <fill>
                <patternFill patternType="none">
                  <bgColor auto="1"/>
                </patternFill>
              </fill>
            </x14:dxf>
          </x14:cfRule>
          <xm:sqref>C8</xm:sqref>
        </x14:conditionalFormatting>
        <x14:conditionalFormatting xmlns:xm="http://schemas.microsoft.com/office/excel/2006/main">
          <x14:cfRule type="containsText" priority="8" operator="containsText" id="{950878FF-0782-4F73-A602-24EF1AE40D76}">
            <xm:f>NOT(ISERROR(SEARCH($C$9,C9)))</xm:f>
            <xm:f>$C$9</xm:f>
            <x14:dxf>
              <fill>
                <patternFill patternType="none">
                  <bgColor auto="1"/>
                </patternFill>
              </fill>
            </x14:dxf>
          </x14:cfRule>
          <xm:sqref>C9</xm:sqref>
        </x14:conditionalFormatting>
        <x14:conditionalFormatting xmlns:xm="http://schemas.microsoft.com/office/excel/2006/main">
          <x14:cfRule type="containsText" priority="7" operator="containsText" id="{BFC59C07-9915-4609-9658-B32411EC57B6}">
            <xm:f>NOT(ISERROR(SEARCH($C$10,C10)))</xm:f>
            <xm:f>$C$10</xm:f>
            <x14:dxf>
              <fill>
                <patternFill patternType="none">
                  <bgColor auto="1"/>
                </patternFill>
              </fill>
            </x14:dxf>
          </x14:cfRule>
          <xm:sqref>C10</xm:sqref>
        </x14:conditionalFormatting>
        <x14:conditionalFormatting xmlns:xm="http://schemas.microsoft.com/office/excel/2006/main">
          <x14:cfRule type="containsText" priority="6" operator="containsText" id="{CC60CD76-5262-4D4F-9F96-FFE64BECCD18}">
            <xm:f>NOT(ISERROR(SEARCH($C$11,C11)))</xm:f>
            <xm:f>$C$11</xm:f>
            <x14:dxf>
              <fill>
                <patternFill patternType="none">
                  <bgColor auto="1"/>
                </patternFill>
              </fill>
            </x14:dxf>
          </x14:cfRule>
          <xm:sqref>C11</xm:sqref>
        </x14:conditionalFormatting>
        <x14:conditionalFormatting xmlns:xm="http://schemas.microsoft.com/office/excel/2006/main">
          <x14:cfRule type="containsText" priority="5" operator="containsText" id="{3A7C4725-E59F-4FE9-8132-497211BE32B8}">
            <xm:f>NOT(ISERROR(SEARCH($C$12,C12)))</xm:f>
            <xm:f>$C$12</xm:f>
            <x14:dxf>
              <fill>
                <patternFill patternType="none">
                  <bgColor auto="1"/>
                </patternFill>
              </fill>
            </x14:dxf>
          </x14:cfRule>
          <xm:sqref>C12</xm:sqref>
        </x14:conditionalFormatting>
        <x14:conditionalFormatting xmlns:xm="http://schemas.microsoft.com/office/excel/2006/main">
          <x14:cfRule type="containsText" priority="4" operator="containsText" id="{8279D35D-1344-42BF-9DF2-DEA900CE3D6E}">
            <xm:f>NOT(ISERROR(SEARCH($C$13,C13)))</xm:f>
            <xm:f>$C$13</xm:f>
            <x14:dxf>
              <fill>
                <patternFill patternType="none">
                  <bgColor auto="1"/>
                </patternFill>
              </fill>
            </x14:dxf>
          </x14:cfRule>
          <xm:sqref>C13</xm:sqref>
        </x14:conditionalFormatting>
        <x14:conditionalFormatting xmlns:xm="http://schemas.microsoft.com/office/excel/2006/main">
          <x14:cfRule type="containsText" priority="3" operator="containsText" id="{8EA9EC35-C46D-400D-90DC-149F904BBCC2}">
            <xm:f>NOT(ISERROR(SEARCH($C$14,C14)))</xm:f>
            <xm:f>$C$14</xm:f>
            <x14:dxf>
              <fill>
                <patternFill patternType="none">
                  <bgColor auto="1"/>
                </patternFill>
              </fill>
            </x14:dxf>
          </x14:cfRule>
          <xm:sqref>C14</xm:sqref>
        </x14:conditionalFormatting>
        <x14:conditionalFormatting xmlns:xm="http://schemas.microsoft.com/office/excel/2006/main">
          <x14:cfRule type="containsText" priority="2" operator="containsText" id="{E12D36E6-1FC1-456F-A5CF-804FB4470238}">
            <xm:f>NOT(ISERROR(SEARCH($C$15,C15)))</xm:f>
            <xm:f>$C$15</xm:f>
            <x14:dxf>
              <fill>
                <patternFill patternType="none">
                  <bgColor auto="1"/>
                </patternFill>
              </fill>
            </x14:dxf>
          </x14:cfRule>
          <xm:sqref>C15</xm:sqref>
        </x14:conditionalFormatting>
        <x14:conditionalFormatting xmlns:xm="http://schemas.microsoft.com/office/excel/2006/main">
          <x14:cfRule type="containsText" priority="1" operator="containsText" id="{7AF64501-2FAC-42EF-80A7-55C8A29624F6}">
            <xm:f>NOT(ISERROR(SEARCH($C$16,C16)))</xm:f>
            <xm:f>$C$16</xm:f>
            <x14:dxf>
              <fill>
                <patternFill patternType="none">
                  <bgColor auto="1"/>
                </patternFill>
              </fill>
            </x14:dxf>
          </x14:cfRule>
          <xm:sqref>C16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view="pageBreakPreview" topLeftCell="A13" zoomScale="115" zoomScaleNormal="100" zoomScaleSheetLayoutView="115" workbookViewId="0">
      <selection activeCell="C4" sqref="C4:S4"/>
    </sheetView>
  </sheetViews>
  <sheetFormatPr defaultColWidth="9" defaultRowHeight="13.2" x14ac:dyDescent="0.2"/>
  <cols>
    <col min="1" max="1" width="6.77734375" style="44" customWidth="1"/>
    <col min="2" max="2" width="9" style="44"/>
    <col min="3" max="3" width="1.44140625" style="44" customWidth="1"/>
    <col min="4" max="4" width="2.109375" style="44" customWidth="1"/>
    <col min="5" max="5" width="5.21875" style="44" customWidth="1"/>
    <col min="6" max="6" width="4.88671875" style="44" customWidth="1"/>
    <col min="7" max="7" width="3.21875" style="44" customWidth="1"/>
    <col min="8" max="8" width="3.44140625" style="44" customWidth="1"/>
    <col min="9" max="9" width="3.21875" style="44" customWidth="1"/>
    <col min="10" max="10" width="3.44140625" style="44" customWidth="1"/>
    <col min="11" max="11" width="3.109375" style="44" customWidth="1"/>
    <col min="12" max="12" width="7.77734375" style="44" customWidth="1"/>
    <col min="13" max="13" width="4.21875" style="44" customWidth="1"/>
    <col min="14" max="14" width="3.109375" style="44" customWidth="1"/>
    <col min="15" max="16" width="3" style="44" customWidth="1"/>
    <col min="17" max="17" width="3.21875" style="44" customWidth="1"/>
    <col min="18" max="18" width="2.44140625" style="44" customWidth="1"/>
    <col min="19" max="19" width="11.6640625" style="44" customWidth="1"/>
    <col min="20" max="16384" width="9" style="1"/>
  </cols>
  <sheetData>
    <row r="1" spans="1:19" x14ac:dyDescent="0.2">
      <c r="A1" s="44" t="s">
        <v>199</v>
      </c>
    </row>
    <row r="3" spans="1:19" ht="24.75" customHeight="1" x14ac:dyDescent="0.2">
      <c r="A3" s="422" t="s">
        <v>200</v>
      </c>
      <c r="B3" s="458"/>
      <c r="C3" s="458"/>
      <c r="D3" s="458"/>
      <c r="E3" s="458"/>
      <c r="F3" s="458"/>
      <c r="G3" s="458"/>
      <c r="H3" s="458"/>
      <c r="I3" s="458"/>
      <c r="J3" s="458"/>
      <c r="K3" s="458"/>
      <c r="L3" s="458"/>
      <c r="M3" s="458"/>
      <c r="N3" s="458"/>
      <c r="O3" s="458"/>
      <c r="P3" s="458"/>
      <c r="Q3" s="458"/>
      <c r="R3" s="458"/>
      <c r="S3" s="458"/>
    </row>
    <row r="4" spans="1:19" ht="33" customHeight="1" x14ac:dyDescent="0.2">
      <c r="A4" s="228" t="s">
        <v>201</v>
      </c>
      <c r="B4" s="229"/>
      <c r="C4" s="391"/>
      <c r="D4" s="392"/>
      <c r="E4" s="392"/>
      <c r="F4" s="392"/>
      <c r="G4" s="392"/>
      <c r="H4" s="392"/>
      <c r="I4" s="392"/>
      <c r="J4" s="392"/>
      <c r="K4" s="392"/>
      <c r="L4" s="392"/>
      <c r="M4" s="392"/>
      <c r="N4" s="392"/>
      <c r="O4" s="392"/>
      <c r="P4" s="392"/>
      <c r="Q4" s="392"/>
      <c r="R4" s="392"/>
      <c r="S4" s="392"/>
    </row>
    <row r="5" spans="1:19" ht="42" customHeight="1" x14ac:dyDescent="0.2">
      <c r="A5" s="228" t="s">
        <v>9</v>
      </c>
      <c r="B5" s="229"/>
      <c r="C5" s="512"/>
      <c r="D5" s="513"/>
      <c r="E5" s="513"/>
      <c r="F5" s="513"/>
      <c r="G5" s="513"/>
      <c r="H5" s="513"/>
      <c r="I5" s="513"/>
      <c r="J5" s="513"/>
      <c r="K5" s="513"/>
      <c r="L5" s="513"/>
      <c r="M5" s="513"/>
      <c r="N5" s="513"/>
      <c r="O5" s="513"/>
      <c r="P5" s="513"/>
      <c r="Q5" s="513"/>
      <c r="R5" s="513"/>
      <c r="S5" s="513"/>
    </row>
    <row r="6" spans="1:19" ht="26.25" customHeight="1" x14ac:dyDescent="0.2">
      <c r="A6" s="504" t="s">
        <v>202</v>
      </c>
      <c r="B6" s="508"/>
      <c r="C6" s="514" t="s">
        <v>216</v>
      </c>
      <c r="D6" s="515"/>
      <c r="E6" s="515"/>
      <c r="F6" s="515"/>
      <c r="G6" s="515"/>
      <c r="H6" s="515"/>
      <c r="I6" s="515"/>
      <c r="J6" s="515"/>
      <c r="K6" s="515"/>
      <c r="L6" s="515"/>
      <c r="M6" s="515"/>
      <c r="N6" s="515"/>
      <c r="O6" s="515"/>
      <c r="P6" s="515"/>
      <c r="Q6" s="515"/>
      <c r="R6" s="515"/>
      <c r="S6" s="516"/>
    </row>
    <row r="7" spans="1:19" ht="61.5" customHeight="1" x14ac:dyDescent="0.2">
      <c r="A7" s="509"/>
      <c r="B7" s="510"/>
      <c r="C7" s="501"/>
      <c r="D7" s="502"/>
      <c r="E7" s="502"/>
      <c r="F7" s="502"/>
      <c r="G7" s="502"/>
      <c r="H7" s="502"/>
      <c r="I7" s="502"/>
      <c r="J7" s="502"/>
      <c r="K7" s="502"/>
      <c r="L7" s="502"/>
      <c r="M7" s="502"/>
      <c r="N7" s="502"/>
      <c r="O7" s="502"/>
      <c r="P7" s="502"/>
      <c r="Q7" s="502"/>
      <c r="R7" s="502"/>
      <c r="S7" s="503"/>
    </row>
    <row r="8" spans="1:19" ht="33" customHeight="1" x14ac:dyDescent="0.2">
      <c r="A8" s="228" t="s">
        <v>203</v>
      </c>
      <c r="B8" s="229"/>
      <c r="C8" s="105"/>
      <c r="D8" s="100"/>
      <c r="E8" s="100"/>
      <c r="F8" s="167"/>
      <c r="G8" s="173"/>
      <c r="H8" s="99" t="s">
        <v>1</v>
      </c>
      <c r="I8" s="173"/>
      <c r="J8" s="99" t="s">
        <v>154</v>
      </c>
      <c r="K8" s="173"/>
      <c r="L8" s="106" t="s">
        <v>380</v>
      </c>
      <c r="M8" s="164"/>
      <c r="N8" s="173"/>
      <c r="O8" s="99" t="s">
        <v>1</v>
      </c>
      <c r="P8" s="173"/>
      <c r="Q8" s="99" t="s">
        <v>154</v>
      </c>
      <c r="R8" s="173"/>
      <c r="S8" s="106" t="s">
        <v>3</v>
      </c>
    </row>
    <row r="9" spans="1:19" ht="17.25" customHeight="1" x14ac:dyDescent="0.2">
      <c r="A9" s="504" t="s">
        <v>204</v>
      </c>
      <c r="B9" s="511"/>
      <c r="C9" s="514" t="s">
        <v>223</v>
      </c>
      <c r="D9" s="508"/>
      <c r="E9" s="508"/>
      <c r="F9" s="508"/>
      <c r="G9" s="508"/>
      <c r="H9" s="508"/>
      <c r="I9" s="508"/>
      <c r="J9" s="508"/>
      <c r="K9" s="508"/>
      <c r="L9" s="508"/>
      <c r="M9" s="508"/>
      <c r="N9" s="508"/>
      <c r="O9" s="508"/>
      <c r="P9" s="508"/>
      <c r="Q9" s="508"/>
      <c r="R9" s="508"/>
      <c r="S9" s="511"/>
    </row>
    <row r="10" spans="1:19" ht="73.5" customHeight="1" x14ac:dyDescent="0.2">
      <c r="A10" s="509"/>
      <c r="B10" s="510"/>
      <c r="C10" s="501"/>
      <c r="D10" s="502"/>
      <c r="E10" s="502"/>
      <c r="F10" s="502"/>
      <c r="G10" s="502"/>
      <c r="H10" s="502"/>
      <c r="I10" s="502"/>
      <c r="J10" s="502"/>
      <c r="K10" s="502"/>
      <c r="L10" s="502"/>
      <c r="M10" s="502"/>
      <c r="N10" s="502"/>
      <c r="O10" s="502"/>
      <c r="P10" s="502"/>
      <c r="Q10" s="502"/>
      <c r="R10" s="502"/>
      <c r="S10" s="503"/>
    </row>
    <row r="11" spans="1:19" ht="30.75" customHeight="1" x14ac:dyDescent="0.2">
      <c r="A11" s="517" t="s">
        <v>207</v>
      </c>
      <c r="B11" s="519" t="s">
        <v>205</v>
      </c>
      <c r="C11" s="514" t="s">
        <v>217</v>
      </c>
      <c r="D11" s="508"/>
      <c r="E11" s="508"/>
      <c r="F11" s="508"/>
      <c r="G11" s="508"/>
      <c r="H11" s="508"/>
      <c r="I11" s="508"/>
      <c r="J11" s="508"/>
      <c r="K11" s="508"/>
      <c r="L11" s="508"/>
      <c r="M11" s="508"/>
      <c r="N11" s="508"/>
      <c r="O11" s="508"/>
      <c r="P11" s="508"/>
      <c r="Q11" s="508"/>
      <c r="R11" s="508"/>
      <c r="S11" s="511"/>
    </row>
    <row r="12" spans="1:19" ht="61.5" customHeight="1" x14ac:dyDescent="0.2">
      <c r="A12" s="518"/>
      <c r="B12" s="520"/>
      <c r="C12" s="501"/>
      <c r="D12" s="502"/>
      <c r="E12" s="502"/>
      <c r="F12" s="502"/>
      <c r="G12" s="502"/>
      <c r="H12" s="502"/>
      <c r="I12" s="502"/>
      <c r="J12" s="502"/>
      <c r="K12" s="502"/>
      <c r="L12" s="502"/>
      <c r="M12" s="502"/>
      <c r="N12" s="502"/>
      <c r="O12" s="502"/>
      <c r="P12" s="502"/>
      <c r="Q12" s="502"/>
      <c r="R12" s="502"/>
      <c r="S12" s="503"/>
    </row>
    <row r="13" spans="1:19" ht="24" customHeight="1" x14ac:dyDescent="0.2">
      <c r="A13" s="518"/>
      <c r="B13" s="519" t="s">
        <v>206</v>
      </c>
      <c r="C13" s="514" t="s">
        <v>218</v>
      </c>
      <c r="D13" s="508"/>
      <c r="E13" s="508"/>
      <c r="F13" s="508"/>
      <c r="G13" s="508"/>
      <c r="H13" s="508"/>
      <c r="I13" s="508"/>
      <c r="J13" s="508"/>
      <c r="K13" s="508"/>
      <c r="L13" s="508"/>
      <c r="M13" s="508"/>
      <c r="N13" s="508"/>
      <c r="O13" s="508"/>
      <c r="P13" s="508"/>
      <c r="Q13" s="508"/>
      <c r="R13" s="508"/>
      <c r="S13" s="511"/>
    </row>
    <row r="14" spans="1:19" ht="65.25" customHeight="1" x14ac:dyDescent="0.2">
      <c r="A14" s="518"/>
      <c r="B14" s="520"/>
      <c r="C14" s="501"/>
      <c r="D14" s="502"/>
      <c r="E14" s="502"/>
      <c r="F14" s="502"/>
      <c r="G14" s="502"/>
      <c r="H14" s="502"/>
      <c r="I14" s="502"/>
      <c r="J14" s="502"/>
      <c r="K14" s="502"/>
      <c r="L14" s="502"/>
      <c r="M14" s="502"/>
      <c r="N14" s="502"/>
      <c r="O14" s="502"/>
      <c r="P14" s="502"/>
      <c r="Q14" s="502"/>
      <c r="R14" s="502"/>
      <c r="S14" s="503"/>
    </row>
    <row r="15" spans="1:19" ht="15" customHeight="1" x14ac:dyDescent="0.2">
      <c r="A15" s="504" t="s">
        <v>394</v>
      </c>
      <c r="B15" s="511"/>
      <c r="C15" s="514" t="s">
        <v>219</v>
      </c>
      <c r="D15" s="508"/>
      <c r="E15" s="508"/>
      <c r="F15" s="508"/>
      <c r="G15" s="508"/>
      <c r="H15" s="508"/>
      <c r="I15" s="508"/>
      <c r="J15" s="508"/>
      <c r="K15" s="508"/>
      <c r="L15" s="508"/>
      <c r="M15" s="508"/>
      <c r="N15" s="508"/>
      <c r="O15" s="508"/>
      <c r="P15" s="508"/>
      <c r="Q15" s="508"/>
      <c r="R15" s="508"/>
      <c r="S15" s="511"/>
    </row>
    <row r="16" spans="1:19" ht="63" customHeight="1" x14ac:dyDescent="0.2">
      <c r="A16" s="509"/>
      <c r="B16" s="510"/>
      <c r="C16" s="501"/>
      <c r="D16" s="502"/>
      <c r="E16" s="502"/>
      <c r="F16" s="502"/>
      <c r="G16" s="502"/>
      <c r="H16" s="502"/>
      <c r="I16" s="502"/>
      <c r="J16" s="502"/>
      <c r="K16" s="502"/>
      <c r="L16" s="502"/>
      <c r="M16" s="502"/>
      <c r="N16" s="502"/>
      <c r="O16" s="502"/>
      <c r="P16" s="502"/>
      <c r="Q16" s="502"/>
      <c r="R16" s="502"/>
      <c r="S16" s="503"/>
    </row>
    <row r="17" spans="1:19" ht="33" customHeight="1" x14ac:dyDescent="0.2">
      <c r="A17" s="504" t="s">
        <v>222</v>
      </c>
      <c r="B17" s="225"/>
      <c r="C17" s="504" t="s">
        <v>220</v>
      </c>
      <c r="D17" s="508"/>
      <c r="E17" s="508"/>
      <c r="F17" s="508"/>
      <c r="G17" s="508"/>
      <c r="H17" s="508"/>
      <c r="I17" s="508"/>
      <c r="J17" s="508"/>
      <c r="K17" s="508"/>
      <c r="L17" s="508"/>
      <c r="M17" s="508"/>
      <c r="N17" s="508"/>
      <c r="O17" s="508"/>
      <c r="P17" s="508"/>
      <c r="Q17" s="508"/>
      <c r="R17" s="508"/>
      <c r="S17" s="511"/>
    </row>
    <row r="18" spans="1:19" x14ac:dyDescent="0.2">
      <c r="A18" s="505"/>
      <c r="B18" s="506"/>
      <c r="C18" s="96"/>
      <c r="D18" s="3"/>
      <c r="E18" s="64" t="s">
        <v>208</v>
      </c>
      <c r="F18" s="64" t="s">
        <v>209</v>
      </c>
      <c r="G18" s="64"/>
      <c r="H18" s="64"/>
      <c r="I18" s="64"/>
      <c r="J18" s="64"/>
      <c r="K18" s="64"/>
      <c r="L18" s="64"/>
      <c r="M18" s="64"/>
      <c r="N18" s="64"/>
      <c r="O18" s="64"/>
      <c r="P18" s="64"/>
      <c r="Q18" s="64"/>
      <c r="R18" s="64"/>
      <c r="S18" s="107"/>
    </row>
    <row r="19" spans="1:19" ht="7.5" customHeight="1" x14ac:dyDescent="0.2">
      <c r="A19" s="505"/>
      <c r="B19" s="506"/>
      <c r="C19" s="96"/>
      <c r="D19" s="64"/>
      <c r="E19" s="64"/>
      <c r="F19" s="64"/>
      <c r="G19" s="64"/>
      <c r="H19" s="64"/>
      <c r="I19" s="64"/>
      <c r="J19" s="64"/>
      <c r="K19" s="64"/>
      <c r="L19" s="64"/>
      <c r="M19" s="64"/>
      <c r="N19" s="64"/>
      <c r="O19" s="64"/>
      <c r="P19" s="64"/>
      <c r="Q19" s="64"/>
      <c r="R19" s="64"/>
      <c r="S19" s="107"/>
    </row>
    <row r="20" spans="1:19" x14ac:dyDescent="0.2">
      <c r="A20" s="505"/>
      <c r="B20" s="506"/>
      <c r="C20" s="96"/>
      <c r="D20" s="3"/>
      <c r="E20" s="64" t="s">
        <v>210</v>
      </c>
      <c r="F20" s="64" t="s">
        <v>213</v>
      </c>
      <c r="G20" s="64"/>
      <c r="H20" s="64"/>
      <c r="I20" s="64"/>
      <c r="J20" s="64"/>
      <c r="K20" s="64"/>
      <c r="L20" s="64"/>
      <c r="M20" s="64"/>
      <c r="N20" s="64"/>
      <c r="O20" s="64"/>
      <c r="P20" s="64"/>
      <c r="Q20" s="64"/>
      <c r="R20" s="64"/>
      <c r="S20" s="107"/>
    </row>
    <row r="21" spans="1:19" ht="6" customHeight="1" x14ac:dyDescent="0.2">
      <c r="A21" s="505"/>
      <c r="B21" s="506"/>
      <c r="C21" s="96"/>
      <c r="D21" s="64"/>
      <c r="E21" s="64"/>
      <c r="F21" s="64"/>
      <c r="G21" s="64"/>
      <c r="H21" s="64"/>
      <c r="I21" s="64"/>
      <c r="J21" s="64"/>
      <c r="K21" s="64"/>
      <c r="L21" s="64"/>
      <c r="M21" s="64"/>
      <c r="N21" s="64"/>
      <c r="O21" s="64"/>
      <c r="P21" s="64"/>
      <c r="Q21" s="64"/>
      <c r="R21" s="64"/>
      <c r="S21" s="107"/>
    </row>
    <row r="22" spans="1:19" x14ac:dyDescent="0.2">
      <c r="A22" s="505"/>
      <c r="B22" s="506"/>
      <c r="C22" s="96"/>
      <c r="D22" s="3"/>
      <c r="E22" s="64" t="s">
        <v>211</v>
      </c>
      <c r="F22" s="64" t="s">
        <v>214</v>
      </c>
      <c r="G22" s="64"/>
      <c r="H22" s="64"/>
      <c r="I22" s="64"/>
      <c r="J22" s="64"/>
      <c r="K22" s="64"/>
      <c r="L22" s="64"/>
      <c r="M22" s="64"/>
      <c r="N22" s="64"/>
      <c r="O22" s="64"/>
      <c r="P22" s="64"/>
      <c r="Q22" s="64"/>
      <c r="R22" s="64"/>
      <c r="S22" s="107"/>
    </row>
    <row r="23" spans="1:19" ht="6" customHeight="1" x14ac:dyDescent="0.2">
      <c r="A23" s="505"/>
      <c r="B23" s="506"/>
      <c r="C23" s="96"/>
      <c r="D23" s="64"/>
      <c r="E23" s="64"/>
      <c r="F23" s="64"/>
      <c r="G23" s="64"/>
      <c r="H23" s="64"/>
      <c r="I23" s="64"/>
      <c r="J23" s="64"/>
      <c r="K23" s="64"/>
      <c r="L23" s="64"/>
      <c r="M23" s="64"/>
      <c r="N23" s="64"/>
      <c r="O23" s="64"/>
      <c r="P23" s="64"/>
      <c r="Q23" s="64"/>
      <c r="R23" s="64"/>
      <c r="S23" s="107"/>
    </row>
    <row r="24" spans="1:19" x14ac:dyDescent="0.2">
      <c r="A24" s="505"/>
      <c r="B24" s="506"/>
      <c r="C24" s="96"/>
      <c r="D24" s="3"/>
      <c r="E24" s="64" t="s">
        <v>212</v>
      </c>
      <c r="F24" s="64" t="s">
        <v>215</v>
      </c>
      <c r="G24" s="64"/>
      <c r="H24" s="64"/>
      <c r="I24" s="64"/>
      <c r="J24" s="64"/>
      <c r="K24" s="64"/>
      <c r="L24" s="64"/>
      <c r="M24" s="64"/>
      <c r="N24" s="64"/>
      <c r="O24" s="64"/>
      <c r="P24" s="64"/>
      <c r="Q24" s="64"/>
      <c r="R24" s="64"/>
      <c r="S24" s="107"/>
    </row>
    <row r="25" spans="1:19" ht="4.5" customHeight="1" x14ac:dyDescent="0.2">
      <c r="A25" s="505"/>
      <c r="B25" s="506"/>
      <c r="C25" s="97"/>
      <c r="D25" s="108"/>
      <c r="E25" s="108"/>
      <c r="F25" s="108"/>
      <c r="G25" s="108"/>
      <c r="H25" s="108"/>
      <c r="I25" s="108"/>
      <c r="J25" s="108"/>
      <c r="K25" s="108"/>
      <c r="L25" s="108"/>
      <c r="M25" s="108"/>
      <c r="N25" s="108"/>
      <c r="O25" s="108"/>
      <c r="P25" s="108"/>
      <c r="Q25" s="108"/>
      <c r="R25" s="108"/>
      <c r="S25" s="109"/>
    </row>
    <row r="26" spans="1:19" ht="15" customHeight="1" x14ac:dyDescent="0.2">
      <c r="A26" s="505"/>
      <c r="B26" s="506"/>
      <c r="C26" s="498" t="s">
        <v>221</v>
      </c>
      <c r="D26" s="499"/>
      <c r="E26" s="499"/>
      <c r="F26" s="499"/>
      <c r="G26" s="499"/>
      <c r="H26" s="499"/>
      <c r="I26" s="499"/>
      <c r="J26" s="499"/>
      <c r="K26" s="499"/>
      <c r="L26" s="499"/>
      <c r="M26" s="499"/>
      <c r="N26" s="499"/>
      <c r="O26" s="499"/>
      <c r="P26" s="499"/>
      <c r="Q26" s="499"/>
      <c r="R26" s="499"/>
      <c r="S26" s="500"/>
    </row>
    <row r="27" spans="1:19" ht="52.5" customHeight="1" x14ac:dyDescent="0.2">
      <c r="A27" s="507"/>
      <c r="B27" s="227"/>
      <c r="C27" s="501"/>
      <c r="D27" s="502"/>
      <c r="E27" s="502"/>
      <c r="F27" s="502"/>
      <c r="G27" s="502"/>
      <c r="H27" s="502"/>
      <c r="I27" s="502"/>
      <c r="J27" s="502"/>
      <c r="K27" s="502"/>
      <c r="L27" s="502"/>
      <c r="M27" s="502"/>
      <c r="N27" s="502"/>
      <c r="O27" s="502"/>
      <c r="P27" s="502"/>
      <c r="Q27" s="502"/>
      <c r="R27" s="502"/>
      <c r="S27" s="503"/>
    </row>
  </sheetData>
  <sheetProtection formatRows="0"/>
  <customSheetViews>
    <customSheetView guid="{3DE2F9F2-E3FB-4030-8026-5F10FBE3BDBB}" scale="115" showPageBreaks="1" showGridLines="0" view="pageBreakPreview">
      <selection activeCell="C16" sqref="C16:S16"/>
      <pageMargins left="0.70866141732283472" right="0.70866141732283472" top="0.74803149606299213" bottom="0.74803149606299213" header="0.31496062992125984" footer="0.31496062992125984"/>
      <pageSetup paperSize="9" orientation="portrait" r:id="rId1"/>
    </customSheetView>
  </customSheetViews>
  <mergeCells count="26">
    <mergeCell ref="A4:B4"/>
    <mergeCell ref="A5:B5"/>
    <mergeCell ref="A8:B8"/>
    <mergeCell ref="A9:B10"/>
    <mergeCell ref="B13:B14"/>
    <mergeCell ref="A15:B16"/>
    <mergeCell ref="C9:S9"/>
    <mergeCell ref="C11:S11"/>
    <mergeCell ref="C13:S13"/>
    <mergeCell ref="C15:S15"/>
    <mergeCell ref="C26:S26"/>
    <mergeCell ref="C27:S27"/>
    <mergeCell ref="A17:B27"/>
    <mergeCell ref="A3:S3"/>
    <mergeCell ref="A6:B7"/>
    <mergeCell ref="C7:S7"/>
    <mergeCell ref="C17:S17"/>
    <mergeCell ref="C4:S4"/>
    <mergeCell ref="C5:S5"/>
    <mergeCell ref="C6:S6"/>
    <mergeCell ref="C10:S10"/>
    <mergeCell ref="C12:S12"/>
    <mergeCell ref="C14:S14"/>
    <mergeCell ref="C16:S16"/>
    <mergeCell ref="A11:A14"/>
    <mergeCell ref="B11:B12"/>
  </mergeCells>
  <phoneticPr fontId="1"/>
  <conditionalFormatting sqref="F8">
    <cfRule type="containsText" dxfId="189" priority="4" operator="containsText" text="　　$F$8">
      <formula>NOT(ISERROR(SEARCH("　　$F$8",F8)))</formula>
    </cfRule>
  </conditionalFormatting>
  <conditionalFormatting sqref="M8">
    <cfRule type="containsText" dxfId="188" priority="2" operator="containsText" text="　　$M$8">
      <formula>NOT(ISERROR(SEARCH("　　$M$8",M8)))</formula>
    </cfRule>
  </conditionalFormatting>
  <dataValidations count="2">
    <dataValidation type="list" allowBlank="1" showInputMessage="1" showErrorMessage="1" sqref="D18 D24 D20 D22">
      <formula1>"✔"</formula1>
    </dataValidation>
    <dataValidation type="list" allowBlank="1" showInputMessage="1" showErrorMessage="1" sqref="M8 F8">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22" operator="containsText" id="{4B22E8AA-BF19-42D3-8418-A88083AA73F2}">
            <xm:f>NOT(ISERROR(SEARCH($C$4,C4)))</xm:f>
            <xm:f>$C$4</xm:f>
            <x14:dxf>
              <fill>
                <patternFill patternType="none">
                  <bgColor auto="1"/>
                </patternFill>
              </fill>
            </x14:dxf>
          </x14:cfRule>
          <xm:sqref>C4:S4</xm:sqref>
        </x14:conditionalFormatting>
        <x14:conditionalFormatting xmlns:xm="http://schemas.microsoft.com/office/excel/2006/main">
          <x14:cfRule type="containsText" priority="21" operator="containsText" id="{D4D76184-8CBF-4287-9682-57D24871F5ED}">
            <xm:f>NOT(ISERROR(SEARCH($C$5,C5)))</xm:f>
            <xm:f>$C$5</xm:f>
            <x14:dxf>
              <fill>
                <patternFill patternType="none">
                  <bgColor auto="1"/>
                </patternFill>
              </fill>
            </x14:dxf>
          </x14:cfRule>
          <xm:sqref>C5:S5</xm:sqref>
        </x14:conditionalFormatting>
        <x14:conditionalFormatting xmlns:xm="http://schemas.microsoft.com/office/excel/2006/main">
          <x14:cfRule type="containsText" priority="20" operator="containsText" id="{39746C47-D86A-448D-92E1-3F95968E1460}">
            <xm:f>NOT(ISERROR(SEARCH($C$7,C7)))</xm:f>
            <xm:f>$C$7</xm:f>
            <x14:dxf>
              <fill>
                <patternFill patternType="none">
                  <bgColor auto="1"/>
                </patternFill>
              </fill>
            </x14:dxf>
          </x14:cfRule>
          <xm:sqref>C7:S7</xm:sqref>
        </x14:conditionalFormatting>
        <x14:conditionalFormatting xmlns:xm="http://schemas.microsoft.com/office/excel/2006/main">
          <x14:cfRule type="containsText" priority="19" operator="containsText" id="{F203A558-F758-4B0F-9C3F-98A27BF8FFE5}">
            <xm:f>NOT(ISERROR(SEARCH($G$8,G8)))</xm:f>
            <xm:f>$G$8</xm:f>
            <x14:dxf>
              <fill>
                <patternFill patternType="none">
                  <bgColor auto="1"/>
                </patternFill>
              </fill>
            </x14:dxf>
          </x14:cfRule>
          <xm:sqref>G8</xm:sqref>
        </x14:conditionalFormatting>
        <x14:conditionalFormatting xmlns:xm="http://schemas.microsoft.com/office/excel/2006/main">
          <x14:cfRule type="containsText" priority="18" operator="containsText" id="{22BE6717-EF09-477D-92F6-86DEE0C1F1A5}">
            <xm:f>NOT(ISERROR(SEARCH($I$8,I8)))</xm:f>
            <xm:f>$I$8</xm:f>
            <x14:dxf>
              <fill>
                <patternFill patternType="none">
                  <bgColor auto="1"/>
                </patternFill>
              </fill>
            </x14:dxf>
          </x14:cfRule>
          <xm:sqref>I8</xm:sqref>
        </x14:conditionalFormatting>
        <x14:conditionalFormatting xmlns:xm="http://schemas.microsoft.com/office/excel/2006/main">
          <x14:cfRule type="containsText" priority="17" operator="containsText" id="{86460D8A-6FDA-4132-87DF-F640323038EE}">
            <xm:f>NOT(ISERROR(SEARCH($K$8,K8)))</xm:f>
            <xm:f>$K$8</xm:f>
            <x14:dxf>
              <fill>
                <patternFill patternType="none">
                  <bgColor auto="1"/>
                </patternFill>
              </fill>
            </x14:dxf>
          </x14:cfRule>
          <xm:sqref>K8</xm:sqref>
        </x14:conditionalFormatting>
        <x14:conditionalFormatting xmlns:xm="http://schemas.microsoft.com/office/excel/2006/main">
          <x14:cfRule type="containsText" priority="16" operator="containsText" id="{2D16E417-3390-4C81-92AD-3944B5D727DE}">
            <xm:f>NOT(ISERROR(SEARCH($N$8,N8)))</xm:f>
            <xm:f>$N$8</xm:f>
            <x14:dxf>
              <fill>
                <patternFill patternType="none">
                  <bgColor auto="1"/>
                </patternFill>
              </fill>
            </x14:dxf>
          </x14:cfRule>
          <xm:sqref>N8</xm:sqref>
        </x14:conditionalFormatting>
        <x14:conditionalFormatting xmlns:xm="http://schemas.microsoft.com/office/excel/2006/main">
          <x14:cfRule type="containsText" priority="15" operator="containsText" id="{DC966944-FB15-4458-893C-8CE18FBFA3C9}">
            <xm:f>NOT(ISERROR(SEARCH($P$8,P8)))</xm:f>
            <xm:f>$P$8</xm:f>
            <x14:dxf>
              <fill>
                <patternFill patternType="none">
                  <bgColor auto="1"/>
                </patternFill>
              </fill>
            </x14:dxf>
          </x14:cfRule>
          <xm:sqref>P8</xm:sqref>
        </x14:conditionalFormatting>
        <x14:conditionalFormatting xmlns:xm="http://schemas.microsoft.com/office/excel/2006/main">
          <x14:cfRule type="containsText" priority="14" operator="containsText" id="{3B486436-DF0A-45CE-8341-FC5EFBE6A81B}">
            <xm:f>NOT(ISERROR(SEARCH($R$8,R8)))</xm:f>
            <xm:f>$R$8</xm:f>
            <x14:dxf>
              <fill>
                <patternFill patternType="none">
                  <bgColor auto="1"/>
                </patternFill>
              </fill>
            </x14:dxf>
          </x14:cfRule>
          <xm:sqref>R8</xm:sqref>
        </x14:conditionalFormatting>
        <x14:conditionalFormatting xmlns:xm="http://schemas.microsoft.com/office/excel/2006/main">
          <x14:cfRule type="containsText" priority="13" operator="containsText" id="{B8C2F1DB-530F-4218-978D-4B4C28BED984}">
            <xm:f>NOT(ISERROR(SEARCH($C$10,C10)))</xm:f>
            <xm:f>$C$10</xm:f>
            <x14:dxf>
              <fill>
                <patternFill patternType="none">
                  <bgColor auto="1"/>
                </patternFill>
              </fill>
            </x14:dxf>
          </x14:cfRule>
          <xm:sqref>C10:S10</xm:sqref>
        </x14:conditionalFormatting>
        <x14:conditionalFormatting xmlns:xm="http://schemas.microsoft.com/office/excel/2006/main">
          <x14:cfRule type="containsText" priority="12" operator="containsText" id="{F61A313C-C44A-4F32-BED0-149B3FE47EC1}">
            <xm:f>NOT(ISERROR(SEARCH($C$12,C12)))</xm:f>
            <xm:f>$C$12</xm:f>
            <x14:dxf>
              <fill>
                <patternFill patternType="none">
                  <bgColor auto="1"/>
                </patternFill>
              </fill>
            </x14:dxf>
          </x14:cfRule>
          <xm:sqref>C12:S12</xm:sqref>
        </x14:conditionalFormatting>
        <x14:conditionalFormatting xmlns:xm="http://schemas.microsoft.com/office/excel/2006/main">
          <x14:cfRule type="containsText" priority="11" operator="containsText" id="{E0E5E517-5959-4492-812B-1A71DD653FE2}">
            <xm:f>NOT(ISERROR(SEARCH($C$14,C14)))</xm:f>
            <xm:f>$C$14</xm:f>
            <x14:dxf>
              <fill>
                <patternFill patternType="none">
                  <bgColor auto="1"/>
                </patternFill>
              </fill>
            </x14:dxf>
          </x14:cfRule>
          <xm:sqref>C14:S14</xm:sqref>
        </x14:conditionalFormatting>
        <x14:conditionalFormatting xmlns:xm="http://schemas.microsoft.com/office/excel/2006/main">
          <x14:cfRule type="containsText" priority="10" operator="containsText" id="{4EF892A5-346B-448C-9405-C7B71F89BC78}">
            <xm:f>NOT(ISERROR(SEARCH($C$16,C16)))</xm:f>
            <xm:f>$C$16</xm:f>
            <x14:dxf>
              <fill>
                <patternFill patternType="none">
                  <bgColor auto="1"/>
                </patternFill>
              </fill>
            </x14:dxf>
          </x14:cfRule>
          <xm:sqref>C16:S16</xm:sqref>
        </x14:conditionalFormatting>
        <x14:conditionalFormatting xmlns:xm="http://schemas.microsoft.com/office/excel/2006/main">
          <x14:cfRule type="containsText" priority="9" operator="containsText" id="{56966E11-43AB-4D2F-B4FA-2CC4D0F5861B}">
            <xm:f>NOT(ISERROR(SEARCH($D$18,D18)))</xm:f>
            <xm:f>$D$18</xm:f>
            <x14:dxf>
              <fill>
                <patternFill patternType="none">
                  <bgColor auto="1"/>
                </patternFill>
              </fill>
            </x14:dxf>
          </x14:cfRule>
          <xm:sqref>D18</xm:sqref>
        </x14:conditionalFormatting>
        <x14:conditionalFormatting xmlns:xm="http://schemas.microsoft.com/office/excel/2006/main">
          <x14:cfRule type="containsText" priority="8" operator="containsText" id="{BFBEAE4B-94EE-4E1E-8094-8624607FCED4}">
            <xm:f>NOT(ISERROR(SEARCH($D$18,D20)))</xm:f>
            <xm:f>$D$18</xm:f>
            <x14:dxf>
              <fill>
                <patternFill patternType="none">
                  <bgColor auto="1"/>
                </patternFill>
              </fill>
            </x14:dxf>
          </x14:cfRule>
          <xm:sqref>D20</xm:sqref>
        </x14:conditionalFormatting>
        <x14:conditionalFormatting xmlns:xm="http://schemas.microsoft.com/office/excel/2006/main">
          <x14:cfRule type="containsText" priority="7" operator="containsText" id="{F2173E6A-EB48-4A19-A4D9-75AAEBB2C71F}">
            <xm:f>NOT(ISERROR(SEARCH($D$18,D24)))</xm:f>
            <xm:f>$D$18</xm:f>
            <x14:dxf>
              <fill>
                <patternFill patternType="none">
                  <bgColor auto="1"/>
                </patternFill>
              </fill>
            </x14:dxf>
          </x14:cfRule>
          <xm:sqref>D24</xm:sqref>
        </x14:conditionalFormatting>
        <x14:conditionalFormatting xmlns:xm="http://schemas.microsoft.com/office/excel/2006/main">
          <x14:cfRule type="containsText" priority="6" operator="containsText" id="{6DD28432-8B7E-4CF6-8A33-3746F6DB5237}">
            <xm:f>NOT(ISERROR(SEARCH($D$18,D22)))</xm:f>
            <xm:f>$D$18</xm:f>
            <x14:dxf>
              <fill>
                <patternFill patternType="none">
                  <bgColor auto="1"/>
                </patternFill>
              </fill>
            </x14:dxf>
          </x14:cfRule>
          <xm:sqref>D22</xm:sqref>
        </x14:conditionalFormatting>
        <x14:conditionalFormatting xmlns:xm="http://schemas.microsoft.com/office/excel/2006/main">
          <x14:cfRule type="containsText" priority="5" operator="containsText" id="{BCC465DA-CD44-4628-A21B-4FE05EC2FEAA}">
            <xm:f>NOT(ISERROR(SEARCH($C$27,C27)))</xm:f>
            <xm:f>$C$27</xm:f>
            <x14:dxf>
              <fill>
                <patternFill patternType="none">
                  <bgColor auto="1"/>
                </patternFill>
              </fill>
            </x14:dxf>
          </x14:cfRule>
          <xm:sqref>C27:S27</xm:sqref>
        </x14:conditionalFormatting>
        <x14:conditionalFormatting xmlns:xm="http://schemas.microsoft.com/office/excel/2006/main">
          <x14:cfRule type="containsText" priority="3" operator="containsText" id="{459BA8AD-3689-4884-9AEB-1EBE531270EB}">
            <xm:f>NOT(ISERROR(SEARCH($F$8,F8)))</xm:f>
            <xm:f>$F$8</xm:f>
            <x14:dxf>
              <fill>
                <patternFill>
                  <bgColor theme="0"/>
                </patternFill>
              </fill>
            </x14:dxf>
          </x14:cfRule>
          <xm:sqref>F8</xm:sqref>
        </x14:conditionalFormatting>
        <x14:conditionalFormatting xmlns:xm="http://schemas.microsoft.com/office/excel/2006/main">
          <x14:cfRule type="containsText" priority="1" operator="containsText" id="{1F517D87-A6F1-489D-8387-E26454768425}">
            <xm:f>NOT(ISERROR(SEARCH($M$8,M8)))</xm:f>
            <xm:f>$M$8</xm:f>
            <x14:dxf>
              <fill>
                <patternFill>
                  <bgColor theme="0"/>
                </patternFill>
              </fill>
            </x14:dxf>
          </x14:cfRule>
          <xm:sqref>M8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115" zoomScaleNormal="100" zoomScaleSheetLayoutView="115" workbookViewId="0">
      <selection activeCell="I14" sqref="I14"/>
    </sheetView>
  </sheetViews>
  <sheetFormatPr defaultColWidth="9" defaultRowHeight="13.2" x14ac:dyDescent="0.2"/>
  <cols>
    <col min="1" max="1" width="4" style="44" customWidth="1"/>
    <col min="2" max="2" width="16.21875" style="44" customWidth="1"/>
    <col min="3" max="3" width="15.33203125" style="44" customWidth="1"/>
    <col min="4" max="4" width="16.109375" style="44" customWidth="1"/>
    <col min="5" max="5" width="17.109375" style="44" customWidth="1"/>
    <col min="6" max="6" width="6" style="44" customWidth="1"/>
    <col min="7" max="7" width="10.21875" style="44" customWidth="1"/>
    <col min="8" max="16384" width="9" style="1"/>
  </cols>
  <sheetData>
    <row r="1" spans="1:7" x14ac:dyDescent="0.2">
      <c r="A1" s="44" t="s">
        <v>231</v>
      </c>
    </row>
    <row r="3" spans="1:7" ht="16.2" x14ac:dyDescent="0.2">
      <c r="A3" s="532" t="s">
        <v>396</v>
      </c>
      <c r="B3" s="533"/>
      <c r="C3" s="533"/>
      <c r="D3" s="533"/>
      <c r="E3" s="533"/>
      <c r="F3" s="533"/>
      <c r="G3" s="533"/>
    </row>
    <row r="4" spans="1:7" ht="21" customHeight="1" x14ac:dyDescent="0.2">
      <c r="C4" s="110" t="s">
        <v>94</v>
      </c>
      <c r="D4" s="371"/>
      <c r="E4" s="372"/>
      <c r="F4" s="534"/>
      <c r="G4" s="534"/>
    </row>
    <row r="7" spans="1:7" x14ac:dyDescent="0.2">
      <c r="A7" s="44" t="s">
        <v>84</v>
      </c>
      <c r="G7" s="55" t="s">
        <v>225</v>
      </c>
    </row>
    <row r="8" spans="1:7" ht="15.75" customHeight="1" x14ac:dyDescent="0.2">
      <c r="A8" s="417" t="s">
        <v>85</v>
      </c>
      <c r="B8" s="444"/>
      <c r="C8" s="111" t="s">
        <v>227</v>
      </c>
      <c r="D8" s="111" t="s">
        <v>228</v>
      </c>
      <c r="E8" s="111" t="s">
        <v>229</v>
      </c>
      <c r="F8" s="417" t="s">
        <v>224</v>
      </c>
      <c r="G8" s="444"/>
    </row>
    <row r="9" spans="1:7" ht="30" customHeight="1" x14ac:dyDescent="0.2">
      <c r="A9" s="423" t="s">
        <v>155</v>
      </c>
      <c r="B9" s="531"/>
      <c r="C9" s="141"/>
      <c r="D9" s="153"/>
      <c r="E9" s="112">
        <f>C9-D9</f>
        <v>0</v>
      </c>
      <c r="F9" s="521"/>
      <c r="G9" s="522"/>
    </row>
    <row r="10" spans="1:7" ht="24.75" customHeight="1" x14ac:dyDescent="0.2">
      <c r="A10" s="228" t="s">
        <v>86</v>
      </c>
      <c r="B10" s="229"/>
      <c r="C10" s="141"/>
      <c r="D10" s="153"/>
      <c r="E10" s="112">
        <f t="shared" ref="E10:E20" si="0">C10-D10</f>
        <v>0</v>
      </c>
      <c r="F10" s="521"/>
      <c r="G10" s="522"/>
    </row>
    <row r="11" spans="1:7" ht="24.75" customHeight="1" x14ac:dyDescent="0.2">
      <c r="A11" s="228" t="s">
        <v>87</v>
      </c>
      <c r="B11" s="229"/>
      <c r="C11" s="141"/>
      <c r="D11" s="153"/>
      <c r="E11" s="112">
        <f t="shared" si="0"/>
        <v>0</v>
      </c>
      <c r="F11" s="521"/>
      <c r="G11" s="522"/>
    </row>
    <row r="12" spans="1:7" ht="24.75" customHeight="1" x14ac:dyDescent="0.2">
      <c r="A12" s="426" t="s">
        <v>98</v>
      </c>
      <c r="B12" s="225"/>
      <c r="C12" s="86">
        <f>C13+C14</f>
        <v>0</v>
      </c>
      <c r="D12" s="112">
        <f>D13+D14</f>
        <v>0</v>
      </c>
      <c r="E12" s="112">
        <f t="shared" si="0"/>
        <v>0</v>
      </c>
      <c r="F12" s="521"/>
      <c r="G12" s="522"/>
    </row>
    <row r="13" spans="1:7" ht="24.75" customHeight="1" x14ac:dyDescent="0.2">
      <c r="A13" s="82"/>
      <c r="B13" s="83" t="s">
        <v>97</v>
      </c>
      <c r="C13" s="141"/>
      <c r="D13" s="153"/>
      <c r="E13" s="112">
        <f t="shared" si="0"/>
        <v>0</v>
      </c>
      <c r="F13" s="521"/>
      <c r="G13" s="522"/>
    </row>
    <row r="14" spans="1:7" ht="24.75" customHeight="1" x14ac:dyDescent="0.2">
      <c r="A14" s="113"/>
      <c r="B14" s="85" t="s">
        <v>159</v>
      </c>
      <c r="C14" s="141"/>
      <c r="D14" s="153"/>
      <c r="E14" s="112">
        <f t="shared" si="0"/>
        <v>0</v>
      </c>
      <c r="F14" s="521"/>
      <c r="G14" s="522"/>
    </row>
    <row r="15" spans="1:7" ht="24.75" customHeight="1" x14ac:dyDescent="0.2">
      <c r="A15" s="432" t="s">
        <v>101</v>
      </c>
      <c r="B15" s="506"/>
      <c r="C15" s="86">
        <f>C16+C17</f>
        <v>0</v>
      </c>
      <c r="D15" s="112">
        <f>D16+D17</f>
        <v>0</v>
      </c>
      <c r="E15" s="112">
        <f t="shared" si="0"/>
        <v>0</v>
      </c>
      <c r="F15" s="521"/>
      <c r="G15" s="522"/>
    </row>
    <row r="16" spans="1:7" ht="24.75" customHeight="1" x14ac:dyDescent="0.2">
      <c r="A16" s="82"/>
      <c r="B16" s="83" t="s">
        <v>99</v>
      </c>
      <c r="C16" s="141"/>
      <c r="D16" s="153"/>
      <c r="E16" s="112">
        <f t="shared" si="0"/>
        <v>0</v>
      </c>
      <c r="F16" s="521"/>
      <c r="G16" s="522"/>
    </row>
    <row r="17" spans="1:7" ht="24.75" customHeight="1" x14ac:dyDescent="0.2">
      <c r="A17" s="113"/>
      <c r="B17" s="85" t="s">
        <v>100</v>
      </c>
      <c r="C17" s="141"/>
      <c r="D17" s="153"/>
      <c r="E17" s="112">
        <f t="shared" si="0"/>
        <v>0</v>
      </c>
      <c r="F17" s="521"/>
      <c r="G17" s="522"/>
    </row>
    <row r="18" spans="1:7" ht="24.75" customHeight="1" x14ac:dyDescent="0.2">
      <c r="A18" s="228" t="s">
        <v>88</v>
      </c>
      <c r="B18" s="229"/>
      <c r="C18" s="141"/>
      <c r="D18" s="153"/>
      <c r="E18" s="112">
        <f t="shared" si="0"/>
        <v>0</v>
      </c>
      <c r="F18" s="521"/>
      <c r="G18" s="522"/>
    </row>
    <row r="19" spans="1:7" ht="24.75" customHeight="1" thickBot="1" x14ac:dyDescent="0.25">
      <c r="A19" s="434" t="s">
        <v>89</v>
      </c>
      <c r="B19" s="523"/>
      <c r="C19" s="140"/>
      <c r="D19" s="154"/>
      <c r="E19" s="114">
        <f t="shared" si="0"/>
        <v>0</v>
      </c>
      <c r="F19" s="524"/>
      <c r="G19" s="525"/>
    </row>
    <row r="20" spans="1:7" ht="24.75" customHeight="1" thickTop="1" x14ac:dyDescent="0.2">
      <c r="A20" s="436" t="s">
        <v>90</v>
      </c>
      <c r="B20" s="227"/>
      <c r="C20" s="87">
        <f>C9+C10+C11+C12+C15+C18+C19</f>
        <v>0</v>
      </c>
      <c r="D20" s="87">
        <f>D9+D10+D11+D12+D15+D18+D19</f>
        <v>0</v>
      </c>
      <c r="E20" s="115">
        <f t="shared" si="0"/>
        <v>0</v>
      </c>
      <c r="F20" s="439"/>
      <c r="G20" s="476"/>
    </row>
    <row r="21" spans="1:7" x14ac:dyDescent="0.2">
      <c r="E21" s="116"/>
    </row>
    <row r="22" spans="1:7" x14ac:dyDescent="0.2">
      <c r="E22" s="116"/>
    </row>
    <row r="23" spans="1:7" x14ac:dyDescent="0.2">
      <c r="A23" s="44" t="s">
        <v>230</v>
      </c>
      <c r="E23" s="116"/>
      <c r="G23" s="55" t="s">
        <v>225</v>
      </c>
    </row>
    <row r="24" spans="1:7" ht="15.75" customHeight="1" x14ac:dyDescent="0.2">
      <c r="A24" s="417" t="s">
        <v>85</v>
      </c>
      <c r="B24" s="444"/>
      <c r="C24" s="111" t="s">
        <v>227</v>
      </c>
      <c r="D24" s="111" t="s">
        <v>228</v>
      </c>
      <c r="E24" s="117" t="s">
        <v>229</v>
      </c>
      <c r="F24" s="417" t="s">
        <v>224</v>
      </c>
      <c r="G24" s="444"/>
    </row>
    <row r="25" spans="1:7" ht="24.75" customHeight="1" x14ac:dyDescent="0.2">
      <c r="A25" s="426" t="s">
        <v>226</v>
      </c>
      <c r="B25" s="225"/>
      <c r="C25" s="141"/>
      <c r="D25" s="141"/>
      <c r="E25" s="112">
        <f>C25-D25</f>
        <v>0</v>
      </c>
      <c r="F25" s="521"/>
      <c r="G25" s="522"/>
    </row>
    <row r="26" spans="1:7" ht="24.75" customHeight="1" x14ac:dyDescent="0.2">
      <c r="A26" s="84"/>
      <c r="B26" s="83" t="s">
        <v>104</v>
      </c>
      <c r="C26" s="141"/>
      <c r="D26" s="141"/>
      <c r="E26" s="112">
        <f t="shared" ref="E26:E29" si="1">C26-D26</f>
        <v>0</v>
      </c>
      <c r="F26" s="521"/>
      <c r="G26" s="522"/>
    </row>
    <row r="27" spans="1:7" ht="24.75" customHeight="1" x14ac:dyDescent="0.2">
      <c r="A27" s="432" t="s">
        <v>105</v>
      </c>
      <c r="B27" s="506"/>
      <c r="C27" s="141"/>
      <c r="D27" s="141"/>
      <c r="E27" s="112">
        <f t="shared" si="1"/>
        <v>0</v>
      </c>
      <c r="F27" s="521"/>
      <c r="G27" s="522"/>
    </row>
    <row r="28" spans="1:7" ht="24.75" customHeight="1" thickBot="1" x14ac:dyDescent="0.25">
      <c r="A28" s="88"/>
      <c r="B28" s="89" t="s">
        <v>106</v>
      </c>
      <c r="C28" s="140"/>
      <c r="D28" s="140"/>
      <c r="E28" s="114">
        <f t="shared" si="1"/>
        <v>0</v>
      </c>
      <c r="F28" s="524"/>
      <c r="G28" s="525"/>
    </row>
    <row r="29" spans="1:7" ht="24.75" customHeight="1" thickTop="1" x14ac:dyDescent="0.2">
      <c r="A29" s="436" t="s">
        <v>293</v>
      </c>
      <c r="B29" s="227"/>
      <c r="C29" s="87">
        <f>C25+C27</f>
        <v>0</v>
      </c>
      <c r="D29" s="87">
        <f>D25+D27</f>
        <v>0</v>
      </c>
      <c r="E29" s="115">
        <f t="shared" si="1"/>
        <v>0</v>
      </c>
      <c r="F29" s="526"/>
      <c r="G29" s="527"/>
    </row>
    <row r="32" spans="1:7" s="30" customFormat="1" ht="21.75" customHeight="1" x14ac:dyDescent="0.2">
      <c r="A32" s="118"/>
      <c r="B32" s="118"/>
      <c r="C32" s="118"/>
      <c r="D32" s="119"/>
      <c r="E32" s="120" t="s">
        <v>292</v>
      </c>
      <c r="F32" s="529">
        <f>D20</f>
        <v>0</v>
      </c>
      <c r="G32" s="202"/>
    </row>
    <row r="33" spans="1:7" s="30" customFormat="1" ht="21.75" customHeight="1" x14ac:dyDescent="0.2">
      <c r="A33" s="118"/>
      <c r="B33" s="118"/>
      <c r="C33" s="118"/>
      <c r="D33" s="119"/>
      <c r="E33" s="121" t="s">
        <v>293</v>
      </c>
      <c r="F33" s="530">
        <f>D29</f>
        <v>0</v>
      </c>
      <c r="G33" s="430"/>
    </row>
    <row r="34" spans="1:7" s="30" customFormat="1" ht="21.75" customHeight="1" x14ac:dyDescent="0.2">
      <c r="A34" s="118"/>
      <c r="B34" s="118"/>
      <c r="C34" s="118"/>
      <c r="D34" s="119"/>
      <c r="E34" s="121" t="s">
        <v>294</v>
      </c>
      <c r="F34" s="530">
        <f>F32-F33</f>
        <v>0</v>
      </c>
      <c r="G34" s="430"/>
    </row>
    <row r="37" spans="1:7" ht="17.25" customHeight="1" x14ac:dyDescent="0.2">
      <c r="A37" s="122" t="s">
        <v>110</v>
      </c>
      <c r="B37" s="528" t="s">
        <v>368</v>
      </c>
      <c r="C37" s="492"/>
      <c r="D37" s="492"/>
      <c r="E37" s="492"/>
      <c r="F37" s="492"/>
      <c r="G37" s="492"/>
    </row>
  </sheetData>
  <customSheetViews>
    <customSheetView guid="{3DE2F9F2-E3FB-4030-8026-5F10FBE3BDBB}" scale="115" showPageBreaks="1" showGridLines="0" view="pageBreakPreview">
      <selection activeCell="D12" sqref="D12"/>
      <pageMargins left="0.70866141732283472" right="0.70866141732283472" top="0.74803149606299213" bottom="0.74803149606299213" header="0.31496062992125984" footer="0.31496062992125984"/>
      <pageSetup paperSize="9" orientation="portrait" blackAndWhite="1" r:id="rId1"/>
    </customSheetView>
  </customSheetViews>
  <mergeCells count="38">
    <mergeCell ref="A3:G3"/>
    <mergeCell ref="A8:B8"/>
    <mergeCell ref="F8:G8"/>
    <mergeCell ref="A11:B11"/>
    <mergeCell ref="F11:G11"/>
    <mergeCell ref="D4:G4"/>
    <mergeCell ref="A12:B12"/>
    <mergeCell ref="F12:G12"/>
    <mergeCell ref="A9:B9"/>
    <mergeCell ref="F9:G9"/>
    <mergeCell ref="A10:B10"/>
    <mergeCell ref="F10:G10"/>
    <mergeCell ref="F16:G16"/>
    <mergeCell ref="F17:G17"/>
    <mergeCell ref="A18:B18"/>
    <mergeCell ref="F18:G18"/>
    <mergeCell ref="F13:G13"/>
    <mergeCell ref="F14:G14"/>
    <mergeCell ref="A15:B15"/>
    <mergeCell ref="F15:G15"/>
    <mergeCell ref="A29:B29"/>
    <mergeCell ref="F29:G29"/>
    <mergeCell ref="B37:G37"/>
    <mergeCell ref="F26:G26"/>
    <mergeCell ref="A27:B27"/>
    <mergeCell ref="F27:G27"/>
    <mergeCell ref="F28:G28"/>
    <mergeCell ref="F32:G32"/>
    <mergeCell ref="F33:G33"/>
    <mergeCell ref="F34:G34"/>
    <mergeCell ref="A24:B24"/>
    <mergeCell ref="F24:G24"/>
    <mergeCell ref="A25:B25"/>
    <mergeCell ref="F25:G25"/>
    <mergeCell ref="A19:B19"/>
    <mergeCell ref="F19:G19"/>
    <mergeCell ref="A20:B20"/>
    <mergeCell ref="F20:G20"/>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8" operator="containsText" id="{A9E9A4F4-3F55-4AF2-9EC3-D3E591D53378}">
            <xm:f>NOT(ISERROR(SEARCH($F$4,D4)))</xm:f>
            <xm:f>$F$4</xm:f>
            <x14:dxf>
              <fill>
                <patternFill patternType="none">
                  <bgColor auto="1"/>
                </patternFill>
              </fill>
            </x14:dxf>
          </x14:cfRule>
          <xm:sqref>D4:E4</xm:sqref>
        </x14:conditionalFormatting>
        <x14:conditionalFormatting xmlns:xm="http://schemas.microsoft.com/office/excel/2006/main">
          <x14:cfRule type="containsText" priority="16" operator="containsText" id="{BC7BC8A3-9724-46B9-ABAE-6E44C8117B3A}">
            <xm:f>NOT(ISERROR(SEARCH($C$9,C9)))</xm:f>
            <xm:f>$C$9</xm:f>
            <x14:dxf>
              <fill>
                <patternFill patternType="none">
                  <bgColor auto="1"/>
                </patternFill>
              </fill>
            </x14:dxf>
          </x14:cfRule>
          <xm:sqref>C9:C11</xm:sqref>
        </x14:conditionalFormatting>
        <x14:conditionalFormatting xmlns:xm="http://schemas.microsoft.com/office/excel/2006/main">
          <x14:cfRule type="containsText" priority="71" operator="containsText" id="{63A82019-497D-45BB-AF36-188E4D89D401}">
            <xm:f>NOT(ISERROR(SEARCH($F$13,C13)))</xm:f>
            <xm:f>$F$13</xm:f>
            <x14:dxf>
              <fill>
                <patternFill patternType="none">
                  <bgColor auto="1"/>
                </patternFill>
              </fill>
            </x14:dxf>
          </x14:cfRule>
          <xm:sqref>C13:C14</xm:sqref>
        </x14:conditionalFormatting>
        <x14:conditionalFormatting xmlns:xm="http://schemas.microsoft.com/office/excel/2006/main">
          <x14:cfRule type="containsText" priority="73" operator="containsText" id="{440033AA-3035-4DF7-A4F6-54EB9D002BB4}">
            <xm:f>NOT(ISERROR(SEARCH($F$16,C16)))</xm:f>
            <xm:f>$F$16</xm:f>
            <x14:dxf>
              <fill>
                <patternFill patternType="none">
                  <bgColor auto="1"/>
                </patternFill>
              </fill>
            </x14:dxf>
          </x14:cfRule>
          <xm:sqref>C16:C19</xm:sqref>
        </x14:conditionalFormatting>
        <x14:conditionalFormatting xmlns:xm="http://schemas.microsoft.com/office/excel/2006/main">
          <x14:cfRule type="containsText" priority="75" operator="containsText" id="{0A0C089C-13E4-42E9-9350-E4488C22954C}">
            <xm:f>NOT(ISERROR(SEARCH($F$25,C25)))</xm:f>
            <xm:f>$F$25</xm:f>
            <x14:dxf>
              <fill>
                <patternFill patternType="none">
                  <bgColor auto="1"/>
                </patternFill>
              </fill>
            </x14:dxf>
          </x14:cfRule>
          <xm:sqref>C25:C28</xm:sqref>
        </x14:conditionalFormatting>
        <x14:conditionalFormatting xmlns:xm="http://schemas.microsoft.com/office/excel/2006/main">
          <x14:cfRule type="containsText" priority="4" operator="containsText" id="{A7FF857C-B9DB-4F79-8326-19F3AC137890}">
            <xm:f>NOT(ISERROR(SEARCH($C$9,D9)))</xm:f>
            <xm:f>$C$9</xm:f>
            <x14:dxf>
              <fill>
                <patternFill patternType="none">
                  <bgColor auto="1"/>
                </patternFill>
              </fill>
            </x14:dxf>
          </x14:cfRule>
          <xm:sqref>D9:D11</xm:sqref>
        </x14:conditionalFormatting>
        <x14:conditionalFormatting xmlns:xm="http://schemas.microsoft.com/office/excel/2006/main">
          <x14:cfRule type="containsText" priority="5" operator="containsText" id="{295B5DB9-4613-4322-8C78-70BF54CF613C}">
            <xm:f>NOT(ISERROR(SEARCH($F$13,D13)))</xm:f>
            <xm:f>$F$13</xm:f>
            <x14:dxf>
              <fill>
                <patternFill patternType="none">
                  <bgColor auto="1"/>
                </patternFill>
              </fill>
            </x14:dxf>
          </x14:cfRule>
          <xm:sqref>D13:D14</xm:sqref>
        </x14:conditionalFormatting>
        <x14:conditionalFormatting xmlns:xm="http://schemas.microsoft.com/office/excel/2006/main">
          <x14:cfRule type="containsText" priority="6" operator="containsText" id="{3C4458BA-4C3E-4B36-AAD4-2904455CF18C}">
            <xm:f>NOT(ISERROR(SEARCH($F$16,D16)))</xm:f>
            <xm:f>$F$16</xm:f>
            <x14:dxf>
              <fill>
                <patternFill patternType="none">
                  <bgColor auto="1"/>
                </patternFill>
              </fill>
            </x14:dxf>
          </x14:cfRule>
          <xm:sqref>D16:D19</xm:sqref>
        </x14:conditionalFormatting>
        <x14:conditionalFormatting xmlns:xm="http://schemas.microsoft.com/office/excel/2006/main">
          <x14:cfRule type="containsText" priority="7" operator="containsText" id="{B1C754EA-8BC6-4097-B66F-E9DEF5816AA6}">
            <xm:f>NOT(ISERROR(SEARCH($F$25,D25)))</xm:f>
            <xm:f>$F$25</xm:f>
            <x14:dxf>
              <fill>
                <patternFill patternType="none">
                  <bgColor auto="1"/>
                </patternFill>
              </fill>
            </x14:dxf>
          </x14:cfRule>
          <xm:sqref>D25:D28</xm:sqref>
        </x14:conditionalFormatting>
        <x14:conditionalFormatting xmlns:xm="http://schemas.microsoft.com/office/excel/2006/main">
          <x14:cfRule type="containsText" priority="3" operator="containsText" id="{00398B7F-8FC3-4B3B-AF53-6FF8F21F3544}">
            <xm:f>NOT(ISERROR(SEARCH($D$9,D9)))</xm:f>
            <xm:f>$D$9</xm:f>
            <x14:dxf>
              <fill>
                <patternFill patternType="none">
                  <bgColor auto="1"/>
                </patternFill>
              </fill>
            </x14:dxf>
          </x14:cfRule>
          <xm:sqref>D9</xm:sqref>
        </x14:conditionalFormatting>
        <x14:conditionalFormatting xmlns:xm="http://schemas.microsoft.com/office/excel/2006/main">
          <x14:cfRule type="containsText" priority="2" operator="containsText" id="{A7124C9F-4863-4C01-9FD2-6B8BD5E5303C}">
            <xm:f>NOT(ISERROR(SEARCH($D$10,D10)))</xm:f>
            <xm:f>$D$10</xm:f>
            <x14:dxf>
              <fill>
                <patternFill patternType="none">
                  <bgColor auto="1"/>
                </patternFill>
              </fill>
            </x14:dxf>
          </x14:cfRule>
          <xm:sqref>D10</xm:sqref>
        </x14:conditionalFormatting>
        <x14:conditionalFormatting xmlns:xm="http://schemas.microsoft.com/office/excel/2006/main">
          <x14:cfRule type="containsText" priority="1" operator="containsText" id="{CAA80213-3CC9-4126-B56D-9F74E7FB2D55}">
            <xm:f>NOT(ISERROR(SEARCH($D$11,D11)))</xm:f>
            <xm:f>$D$11</xm:f>
            <x14:dxf>
              <fill>
                <patternFill patternType="none">
                  <bgColor auto="1"/>
                </patternFill>
              </fill>
            </x14:dxf>
          </x14:cfRule>
          <xm:sqref>D11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showZeros="0" view="pageBreakPreview" zoomScale="70" zoomScaleNormal="70" zoomScaleSheetLayoutView="70" workbookViewId="0">
      <selection activeCell="S17" sqref="S17"/>
    </sheetView>
  </sheetViews>
  <sheetFormatPr defaultColWidth="9" defaultRowHeight="13.2" x14ac:dyDescent="0.2"/>
  <cols>
    <col min="1" max="1" width="5.88671875" style="123" customWidth="1"/>
    <col min="2" max="2" width="9" style="123"/>
    <col min="3" max="3" width="14.44140625" style="123" customWidth="1"/>
    <col min="4" max="4" width="24.88671875" style="123" customWidth="1"/>
    <col min="5" max="5" width="9" style="123"/>
    <col min="6" max="8" width="10.6640625" style="123" customWidth="1"/>
    <col min="9" max="9" width="9" style="123"/>
    <col min="10" max="11" width="11.6640625" style="123" customWidth="1"/>
    <col min="12" max="12" width="9" style="123"/>
    <col min="13" max="14" width="11.6640625" style="123" customWidth="1"/>
    <col min="15" max="16" width="10.6640625" style="123" customWidth="1"/>
    <col min="17" max="17" width="9" style="123"/>
    <col min="18" max="16384" width="9" style="37"/>
  </cols>
  <sheetData>
    <row r="1" spans="1:17" ht="30" customHeight="1" x14ac:dyDescent="0.2">
      <c r="A1" s="538" t="s">
        <v>311</v>
      </c>
      <c r="B1" s="538"/>
      <c r="C1" s="538"/>
    </row>
    <row r="2" spans="1:17" ht="20.100000000000001" customHeight="1" x14ac:dyDescent="0.2"/>
    <row r="3" spans="1:17" ht="30" customHeight="1" x14ac:dyDescent="0.2">
      <c r="A3" s="539" t="s">
        <v>312</v>
      </c>
      <c r="B3" s="539"/>
      <c r="C3" s="539"/>
      <c r="D3" s="539"/>
      <c r="E3" s="539"/>
      <c r="F3" s="539"/>
      <c r="G3" s="539"/>
      <c r="H3" s="539"/>
      <c r="I3" s="539"/>
      <c r="J3" s="539"/>
      <c r="K3" s="539"/>
      <c r="L3" s="539"/>
      <c r="M3" s="539"/>
      <c r="N3" s="539"/>
      <c r="O3" s="539"/>
      <c r="P3" s="539"/>
      <c r="Q3" s="539"/>
    </row>
    <row r="4" spans="1:17" ht="30" customHeight="1" x14ac:dyDescent="0.2">
      <c r="A4" s="539" t="s">
        <v>313</v>
      </c>
      <c r="B4" s="539"/>
      <c r="C4" s="539"/>
      <c r="D4" s="539"/>
      <c r="E4" s="539"/>
      <c r="F4" s="539"/>
      <c r="G4" s="539"/>
      <c r="H4" s="539"/>
      <c r="I4" s="539"/>
      <c r="J4" s="539"/>
      <c r="K4" s="539"/>
      <c r="L4" s="539"/>
      <c r="M4" s="539"/>
      <c r="N4" s="539"/>
      <c r="O4" s="539"/>
      <c r="P4" s="539"/>
      <c r="Q4" s="539"/>
    </row>
    <row r="5" spans="1:17" ht="30" customHeight="1" x14ac:dyDescent="0.2">
      <c r="A5" s="124"/>
      <c r="B5" s="124"/>
      <c r="C5" s="124"/>
      <c r="D5" s="124"/>
      <c r="E5" s="124"/>
      <c r="F5" s="124"/>
      <c r="G5" s="124"/>
      <c r="H5" s="124"/>
      <c r="I5" s="124"/>
      <c r="J5" s="124" t="s">
        <v>35</v>
      </c>
      <c r="K5" s="540"/>
      <c r="L5" s="540"/>
      <c r="M5" s="540"/>
      <c r="N5" s="540"/>
      <c r="O5" s="540"/>
      <c r="P5" s="540"/>
      <c r="Q5" s="540"/>
    </row>
    <row r="6" spans="1:17" ht="30" customHeight="1" x14ac:dyDescent="0.2">
      <c r="A6" s="124"/>
      <c r="B6" s="124"/>
      <c r="C6" s="124"/>
      <c r="D6" s="124"/>
      <c r="E6" s="124"/>
      <c r="F6" s="124"/>
      <c r="G6" s="124"/>
      <c r="H6" s="124"/>
      <c r="I6" s="124"/>
      <c r="J6" s="124"/>
      <c r="K6" s="124"/>
      <c r="L6" s="124"/>
      <c r="M6" s="124"/>
      <c r="N6" s="124"/>
      <c r="O6" s="124"/>
      <c r="P6" s="124"/>
      <c r="Q6" s="124"/>
    </row>
    <row r="7" spans="1:17" ht="30" customHeight="1" x14ac:dyDescent="0.2">
      <c r="A7" s="541" t="s">
        <v>314</v>
      </c>
      <c r="B7" s="535" t="s">
        <v>315</v>
      </c>
      <c r="C7" s="535" t="s">
        <v>316</v>
      </c>
      <c r="D7" s="535" t="s">
        <v>317</v>
      </c>
      <c r="E7" s="535" t="s">
        <v>318</v>
      </c>
      <c r="F7" s="535" t="s">
        <v>319</v>
      </c>
      <c r="G7" s="535"/>
      <c r="H7" s="535"/>
      <c r="I7" s="535"/>
      <c r="J7" s="535"/>
      <c r="K7" s="535"/>
      <c r="L7" s="535"/>
      <c r="M7" s="535"/>
      <c r="N7" s="535"/>
      <c r="O7" s="535"/>
      <c r="P7" s="535"/>
      <c r="Q7" s="535"/>
    </row>
    <row r="8" spans="1:17" ht="30" customHeight="1" x14ac:dyDescent="0.2">
      <c r="A8" s="542"/>
      <c r="B8" s="535"/>
      <c r="C8" s="535"/>
      <c r="D8" s="535"/>
      <c r="E8" s="535"/>
      <c r="F8" s="535" t="s">
        <v>155</v>
      </c>
      <c r="G8" s="535" t="s">
        <v>320</v>
      </c>
      <c r="H8" s="535" t="s">
        <v>87</v>
      </c>
      <c r="I8" s="125" t="s">
        <v>321</v>
      </c>
      <c r="J8" s="126"/>
      <c r="K8" s="127"/>
      <c r="L8" s="125" t="s">
        <v>322</v>
      </c>
      <c r="M8" s="126"/>
      <c r="N8" s="127"/>
      <c r="O8" s="547" t="s">
        <v>323</v>
      </c>
      <c r="P8" s="535" t="s">
        <v>89</v>
      </c>
      <c r="Q8" s="536" t="s">
        <v>370</v>
      </c>
    </row>
    <row r="9" spans="1:17" ht="30" customHeight="1" x14ac:dyDescent="0.2">
      <c r="A9" s="543"/>
      <c r="B9" s="535"/>
      <c r="C9" s="535"/>
      <c r="D9" s="535"/>
      <c r="E9" s="535"/>
      <c r="F9" s="535"/>
      <c r="G9" s="535"/>
      <c r="H9" s="535"/>
      <c r="I9" s="128"/>
      <c r="J9" s="129" t="s">
        <v>324</v>
      </c>
      <c r="K9" s="129" t="s">
        <v>325</v>
      </c>
      <c r="L9" s="128"/>
      <c r="M9" s="129" t="s">
        <v>326</v>
      </c>
      <c r="N9" s="129" t="s">
        <v>327</v>
      </c>
      <c r="O9" s="547"/>
      <c r="P9" s="535"/>
      <c r="Q9" s="537"/>
    </row>
    <row r="10" spans="1:17" ht="30" customHeight="1" x14ac:dyDescent="0.2">
      <c r="A10" s="156"/>
      <c r="B10" s="156"/>
      <c r="C10" s="156"/>
      <c r="D10" s="156"/>
      <c r="E10" s="130">
        <f>ROUND(F10,0)+ROUND(G10,0)+ROUND(H10,0)+ROUND(I10,0)+ROUND(L10,0)+ROUND(O10,0)+ROUND(P10,0)</f>
        <v>0</v>
      </c>
      <c r="F10" s="155"/>
      <c r="G10" s="155"/>
      <c r="H10" s="155"/>
      <c r="I10" s="130">
        <f>SUMPRODUCT(ROUND(J10:K10,0))</f>
        <v>0</v>
      </c>
      <c r="J10" s="155"/>
      <c r="K10" s="155"/>
      <c r="L10" s="130">
        <f>SUMPRODUCT(ROUND(M10:N10,0))</f>
        <v>0</v>
      </c>
      <c r="M10" s="155"/>
      <c r="N10" s="155"/>
      <c r="O10" s="155"/>
      <c r="P10" s="155"/>
      <c r="Q10" s="131"/>
    </row>
    <row r="11" spans="1:17" ht="30" customHeight="1" x14ac:dyDescent="0.2">
      <c r="A11" s="156"/>
      <c r="B11" s="156"/>
      <c r="C11" s="156"/>
      <c r="D11" s="156"/>
      <c r="E11" s="130">
        <f t="shared" ref="E11:E20" si="0">ROUND(F11,0)+ROUND(G11,0)+ROUND(H11,0)+ROUND(I11,0)+ROUND(L11,0)+ROUND(O11,0)+ROUND(P11,0)</f>
        <v>0</v>
      </c>
      <c r="F11" s="155"/>
      <c r="G11" s="155"/>
      <c r="H11" s="155"/>
      <c r="I11" s="130">
        <f t="shared" ref="I11:I20" si="1">SUMPRODUCT(ROUND(J11:K11,0))</f>
        <v>0</v>
      </c>
      <c r="J11" s="155"/>
      <c r="K11" s="155"/>
      <c r="L11" s="130">
        <f t="shared" ref="L11:L20" si="2">SUMPRODUCT(ROUND(M11:N11,0))</f>
        <v>0</v>
      </c>
      <c r="M11" s="155"/>
      <c r="N11" s="155"/>
      <c r="O11" s="155"/>
      <c r="P11" s="155"/>
      <c r="Q11" s="131"/>
    </row>
    <row r="12" spans="1:17" ht="30" customHeight="1" x14ac:dyDescent="0.2">
      <c r="A12" s="156"/>
      <c r="B12" s="156"/>
      <c r="C12" s="156"/>
      <c r="D12" s="156"/>
      <c r="E12" s="130">
        <f t="shared" si="0"/>
        <v>0</v>
      </c>
      <c r="F12" s="155"/>
      <c r="G12" s="155"/>
      <c r="H12" s="155"/>
      <c r="I12" s="130">
        <f t="shared" si="1"/>
        <v>0</v>
      </c>
      <c r="J12" s="155"/>
      <c r="K12" s="155"/>
      <c r="L12" s="130">
        <f t="shared" si="2"/>
        <v>0</v>
      </c>
      <c r="M12" s="155"/>
      <c r="N12" s="155"/>
      <c r="O12" s="155"/>
      <c r="P12" s="155"/>
      <c r="Q12" s="131"/>
    </row>
    <row r="13" spans="1:17" ht="30" customHeight="1" x14ac:dyDescent="0.2">
      <c r="A13" s="156"/>
      <c r="B13" s="156"/>
      <c r="C13" s="156"/>
      <c r="D13" s="156"/>
      <c r="E13" s="130">
        <f t="shared" si="0"/>
        <v>0</v>
      </c>
      <c r="F13" s="155"/>
      <c r="G13" s="155"/>
      <c r="H13" s="155"/>
      <c r="I13" s="130">
        <f t="shared" si="1"/>
        <v>0</v>
      </c>
      <c r="J13" s="155"/>
      <c r="K13" s="155"/>
      <c r="L13" s="130">
        <f t="shared" si="2"/>
        <v>0</v>
      </c>
      <c r="M13" s="155"/>
      <c r="N13" s="155"/>
      <c r="O13" s="155"/>
      <c r="P13" s="155"/>
      <c r="Q13" s="131"/>
    </row>
    <row r="14" spans="1:17" ht="30" customHeight="1" x14ac:dyDescent="0.2">
      <c r="A14" s="156"/>
      <c r="B14" s="157"/>
      <c r="C14" s="156"/>
      <c r="D14" s="156"/>
      <c r="E14" s="130">
        <f t="shared" si="0"/>
        <v>0</v>
      </c>
      <c r="F14" s="155"/>
      <c r="G14" s="155"/>
      <c r="H14" s="155"/>
      <c r="I14" s="130">
        <f t="shared" si="1"/>
        <v>0</v>
      </c>
      <c r="J14" s="155"/>
      <c r="K14" s="155"/>
      <c r="L14" s="130">
        <f t="shared" si="2"/>
        <v>0</v>
      </c>
      <c r="M14" s="155"/>
      <c r="N14" s="155"/>
      <c r="O14" s="155"/>
      <c r="P14" s="155"/>
      <c r="Q14" s="131"/>
    </row>
    <row r="15" spans="1:17" ht="30" customHeight="1" x14ac:dyDescent="0.2">
      <c r="A15" s="156"/>
      <c r="B15" s="156"/>
      <c r="C15" s="156"/>
      <c r="D15" s="156"/>
      <c r="E15" s="130">
        <f t="shared" si="0"/>
        <v>0</v>
      </c>
      <c r="F15" s="155"/>
      <c r="G15" s="155"/>
      <c r="H15" s="155"/>
      <c r="I15" s="130">
        <f t="shared" si="1"/>
        <v>0</v>
      </c>
      <c r="J15" s="155"/>
      <c r="K15" s="155"/>
      <c r="L15" s="130">
        <f t="shared" si="2"/>
        <v>0</v>
      </c>
      <c r="M15" s="155"/>
      <c r="N15" s="155"/>
      <c r="O15" s="155"/>
      <c r="P15" s="155"/>
      <c r="Q15" s="131"/>
    </row>
    <row r="16" spans="1:17" ht="30" customHeight="1" x14ac:dyDescent="0.2">
      <c r="A16" s="156"/>
      <c r="B16" s="156"/>
      <c r="C16" s="156"/>
      <c r="D16" s="156"/>
      <c r="E16" s="130">
        <f t="shared" si="0"/>
        <v>0</v>
      </c>
      <c r="F16" s="155"/>
      <c r="G16" s="155"/>
      <c r="H16" s="155"/>
      <c r="I16" s="130">
        <f t="shared" si="1"/>
        <v>0</v>
      </c>
      <c r="J16" s="155"/>
      <c r="K16" s="155"/>
      <c r="L16" s="130">
        <f t="shared" si="2"/>
        <v>0</v>
      </c>
      <c r="M16" s="155"/>
      <c r="N16" s="155"/>
      <c r="O16" s="155"/>
      <c r="P16" s="155"/>
      <c r="Q16" s="131"/>
    </row>
    <row r="17" spans="1:17" ht="30" customHeight="1" x14ac:dyDescent="0.2">
      <c r="A17" s="156"/>
      <c r="B17" s="156"/>
      <c r="C17" s="156"/>
      <c r="D17" s="156"/>
      <c r="E17" s="130">
        <f t="shared" si="0"/>
        <v>0</v>
      </c>
      <c r="F17" s="155"/>
      <c r="G17" s="155"/>
      <c r="H17" s="155"/>
      <c r="I17" s="130">
        <f t="shared" si="1"/>
        <v>0</v>
      </c>
      <c r="J17" s="155"/>
      <c r="K17" s="155"/>
      <c r="L17" s="130">
        <f t="shared" si="2"/>
        <v>0</v>
      </c>
      <c r="M17" s="155"/>
      <c r="N17" s="155"/>
      <c r="O17" s="155"/>
      <c r="P17" s="155"/>
      <c r="Q17" s="131"/>
    </row>
    <row r="18" spans="1:17" ht="30" customHeight="1" x14ac:dyDescent="0.2">
      <c r="A18" s="156"/>
      <c r="B18" s="156"/>
      <c r="C18" s="156"/>
      <c r="D18" s="156"/>
      <c r="E18" s="130">
        <f t="shared" si="0"/>
        <v>0</v>
      </c>
      <c r="F18" s="155"/>
      <c r="G18" s="155"/>
      <c r="H18" s="155"/>
      <c r="I18" s="130">
        <f t="shared" si="1"/>
        <v>0</v>
      </c>
      <c r="J18" s="155"/>
      <c r="K18" s="155"/>
      <c r="L18" s="130">
        <f t="shared" si="2"/>
        <v>0</v>
      </c>
      <c r="M18" s="155"/>
      <c r="N18" s="155"/>
      <c r="O18" s="155"/>
      <c r="P18" s="155"/>
      <c r="Q18" s="131"/>
    </row>
    <row r="19" spans="1:17" ht="30" customHeight="1" x14ac:dyDescent="0.2">
      <c r="A19" s="156"/>
      <c r="B19" s="156"/>
      <c r="C19" s="156"/>
      <c r="D19" s="156"/>
      <c r="E19" s="130">
        <f t="shared" si="0"/>
        <v>0</v>
      </c>
      <c r="F19" s="155"/>
      <c r="G19" s="155"/>
      <c r="H19" s="155"/>
      <c r="I19" s="130">
        <f t="shared" si="1"/>
        <v>0</v>
      </c>
      <c r="J19" s="155"/>
      <c r="K19" s="155"/>
      <c r="L19" s="130">
        <f t="shared" si="2"/>
        <v>0</v>
      </c>
      <c r="M19" s="155"/>
      <c r="N19" s="155"/>
      <c r="O19" s="155"/>
      <c r="P19" s="155"/>
      <c r="Q19" s="131"/>
    </row>
    <row r="20" spans="1:17" ht="30" customHeight="1" thickBot="1" x14ac:dyDescent="0.25">
      <c r="A20" s="158"/>
      <c r="B20" s="158"/>
      <c r="C20" s="158"/>
      <c r="D20" s="158"/>
      <c r="E20" s="130">
        <f t="shared" si="0"/>
        <v>0</v>
      </c>
      <c r="F20" s="155"/>
      <c r="G20" s="155"/>
      <c r="H20" s="155"/>
      <c r="I20" s="130">
        <f t="shared" si="1"/>
        <v>0</v>
      </c>
      <c r="J20" s="155"/>
      <c r="K20" s="155"/>
      <c r="L20" s="130">
        <f t="shared" si="2"/>
        <v>0</v>
      </c>
      <c r="M20" s="155"/>
      <c r="N20" s="155"/>
      <c r="O20" s="155"/>
      <c r="P20" s="155"/>
      <c r="Q20" s="132"/>
    </row>
    <row r="21" spans="1:17" ht="30" customHeight="1" thickTop="1" thickBot="1" x14ac:dyDescent="0.25">
      <c r="A21" s="544" t="s">
        <v>328</v>
      </c>
      <c r="B21" s="545"/>
      <c r="C21" s="545"/>
      <c r="D21" s="546"/>
      <c r="E21" s="133">
        <f t="shared" ref="E21:P21" si="3">SUMPRODUCT(ROUND(E10:E20,0))</f>
        <v>0</v>
      </c>
      <c r="F21" s="133">
        <f t="shared" si="3"/>
        <v>0</v>
      </c>
      <c r="G21" s="133">
        <f t="shared" si="3"/>
        <v>0</v>
      </c>
      <c r="H21" s="133">
        <f t="shared" si="3"/>
        <v>0</v>
      </c>
      <c r="I21" s="133">
        <f t="shared" si="3"/>
        <v>0</v>
      </c>
      <c r="J21" s="133">
        <f t="shared" si="3"/>
        <v>0</v>
      </c>
      <c r="K21" s="133">
        <f t="shared" si="3"/>
        <v>0</v>
      </c>
      <c r="L21" s="133">
        <f t="shared" si="3"/>
        <v>0</v>
      </c>
      <c r="M21" s="133">
        <f t="shared" si="3"/>
        <v>0</v>
      </c>
      <c r="N21" s="133">
        <f t="shared" si="3"/>
        <v>0</v>
      </c>
      <c r="O21" s="133">
        <f t="shared" si="3"/>
        <v>0</v>
      </c>
      <c r="P21" s="133">
        <f t="shared" si="3"/>
        <v>0</v>
      </c>
      <c r="Q21" s="134">
        <f t="shared" ref="Q21" si="4">SUM(Q10:Q20)</f>
        <v>0</v>
      </c>
    </row>
    <row r="22" spans="1:17" ht="20.100000000000001" customHeight="1" thickTop="1" x14ac:dyDescent="0.2">
      <c r="B22" s="135" t="s">
        <v>329</v>
      </c>
    </row>
    <row r="23" spans="1:17" ht="20.100000000000001" customHeight="1" x14ac:dyDescent="0.2">
      <c r="B23" s="135" t="s">
        <v>330</v>
      </c>
    </row>
    <row r="24" spans="1:17" ht="20.100000000000001" customHeight="1" x14ac:dyDescent="0.2">
      <c r="B24" s="135" t="s">
        <v>331</v>
      </c>
    </row>
    <row r="25" spans="1:17" ht="20.100000000000001" customHeight="1" x14ac:dyDescent="0.2">
      <c r="B25" s="136" t="s">
        <v>332</v>
      </c>
    </row>
    <row r="26" spans="1:17" ht="20.100000000000001" customHeight="1" x14ac:dyDescent="0.2">
      <c r="B26" s="135" t="s">
        <v>333</v>
      </c>
    </row>
    <row r="27" spans="1:17" ht="20.100000000000001" customHeight="1" x14ac:dyDescent="0.2">
      <c r="B27" s="136" t="s">
        <v>334</v>
      </c>
    </row>
    <row r="28" spans="1:17" ht="20.100000000000001" customHeight="1" x14ac:dyDescent="0.2">
      <c r="B28" s="136" t="s">
        <v>335</v>
      </c>
    </row>
    <row r="29" spans="1:17" ht="20.100000000000001" customHeight="1" x14ac:dyDescent="0.2">
      <c r="B29" s="136" t="s">
        <v>336</v>
      </c>
    </row>
    <row r="30" spans="1:17" ht="20.100000000000001" customHeight="1" x14ac:dyDescent="0.2">
      <c r="B30" s="136" t="s">
        <v>337</v>
      </c>
    </row>
    <row r="31" spans="1:17" ht="20.100000000000001" customHeight="1" x14ac:dyDescent="0.2">
      <c r="B31" s="136" t="s">
        <v>338</v>
      </c>
    </row>
    <row r="32" spans="1:17" ht="20.100000000000001" customHeight="1" x14ac:dyDescent="0.2">
      <c r="B32" s="136" t="s">
        <v>339</v>
      </c>
    </row>
    <row r="33" spans="2:2" ht="20.100000000000001" customHeight="1" x14ac:dyDescent="0.2">
      <c r="B33" s="136" t="s">
        <v>340</v>
      </c>
    </row>
    <row r="34" spans="2:2" ht="20.100000000000001" customHeight="1" x14ac:dyDescent="0.2">
      <c r="B34" s="136" t="s">
        <v>341</v>
      </c>
    </row>
    <row r="35" spans="2:2" ht="20.100000000000001" customHeight="1" x14ac:dyDescent="0.2">
      <c r="B35" s="136" t="s">
        <v>342</v>
      </c>
    </row>
    <row r="36" spans="2:2" ht="20.100000000000001" customHeight="1" x14ac:dyDescent="0.2">
      <c r="B36" s="136" t="s">
        <v>343</v>
      </c>
    </row>
    <row r="37" spans="2:2" ht="20.100000000000001" customHeight="1" x14ac:dyDescent="0.2">
      <c r="B37" s="136" t="s">
        <v>344</v>
      </c>
    </row>
    <row r="38" spans="2:2" ht="20.100000000000001" customHeight="1" x14ac:dyDescent="0.2">
      <c r="B38" s="136" t="s">
        <v>345</v>
      </c>
    </row>
    <row r="39" spans="2:2" ht="20.100000000000001" customHeight="1" x14ac:dyDescent="0.2">
      <c r="B39" s="136" t="s">
        <v>346</v>
      </c>
    </row>
    <row r="40" spans="2:2" ht="20.100000000000001" customHeight="1" x14ac:dyDescent="0.2">
      <c r="B40" s="136" t="s">
        <v>347</v>
      </c>
    </row>
    <row r="41" spans="2:2" ht="20.100000000000001" customHeight="1" x14ac:dyDescent="0.2">
      <c r="B41" s="136" t="s">
        <v>348</v>
      </c>
    </row>
    <row r="42" spans="2:2" ht="20.100000000000001" customHeight="1" x14ac:dyDescent="0.2">
      <c r="B42" s="136" t="s">
        <v>349</v>
      </c>
    </row>
    <row r="43" spans="2:2" ht="20.100000000000001" customHeight="1" x14ac:dyDescent="0.2">
      <c r="B43" s="136" t="s">
        <v>343</v>
      </c>
    </row>
    <row r="44" spans="2:2" ht="20.100000000000001" customHeight="1" x14ac:dyDescent="0.2">
      <c r="B44" s="136" t="s">
        <v>350</v>
      </c>
    </row>
    <row r="45" spans="2:2" ht="20.100000000000001" customHeight="1" x14ac:dyDescent="0.2">
      <c r="B45" s="136" t="s">
        <v>351</v>
      </c>
    </row>
    <row r="46" spans="2:2" ht="20.100000000000001" customHeight="1" x14ac:dyDescent="0.2">
      <c r="B46" s="136" t="s">
        <v>352</v>
      </c>
    </row>
    <row r="47" spans="2:2" ht="20.100000000000001" customHeight="1" x14ac:dyDescent="0.2">
      <c r="B47" s="136" t="s">
        <v>350</v>
      </c>
    </row>
    <row r="48" spans="2:2" ht="20.100000000000001" customHeight="1" x14ac:dyDescent="0.2">
      <c r="B48" s="136" t="s">
        <v>353</v>
      </c>
    </row>
    <row r="49" spans="2:2" ht="20.100000000000001" customHeight="1" x14ac:dyDescent="0.2">
      <c r="B49" s="136" t="s">
        <v>354</v>
      </c>
    </row>
    <row r="50" spans="2:2" ht="20.100000000000001" customHeight="1" x14ac:dyDescent="0.2">
      <c r="B50" s="136"/>
    </row>
    <row r="51" spans="2:2" ht="20.100000000000001" customHeight="1" x14ac:dyDescent="0.2">
      <c r="B51" s="136"/>
    </row>
    <row r="52" spans="2:2" ht="20.100000000000001" customHeight="1" x14ac:dyDescent="0.2">
      <c r="B52" s="136"/>
    </row>
    <row r="53" spans="2:2" ht="20.100000000000001" customHeight="1" x14ac:dyDescent="0.2">
      <c r="B53" s="136"/>
    </row>
    <row r="54" spans="2:2" ht="20.100000000000001" customHeight="1" x14ac:dyDescent="0.2">
      <c r="B54" s="136"/>
    </row>
    <row r="55" spans="2:2" ht="20.100000000000001" customHeight="1" x14ac:dyDescent="0.2">
      <c r="B55" s="136"/>
    </row>
    <row r="56" spans="2:2" ht="20.100000000000001" customHeight="1" x14ac:dyDescent="0.2">
      <c r="B56" s="136"/>
    </row>
    <row r="57" spans="2:2" ht="20.100000000000001" customHeight="1" x14ac:dyDescent="0.2">
      <c r="B57" s="136"/>
    </row>
    <row r="58" spans="2:2" ht="20.100000000000001" customHeight="1" x14ac:dyDescent="0.2">
      <c r="B58" s="136"/>
    </row>
    <row r="59" spans="2:2" ht="20.100000000000001" customHeight="1" x14ac:dyDescent="0.2">
      <c r="B59" s="136"/>
    </row>
    <row r="60" spans="2:2" ht="20.100000000000001" customHeight="1" x14ac:dyDescent="0.2">
      <c r="B60" s="136"/>
    </row>
    <row r="61" spans="2:2" ht="20.100000000000001" customHeight="1" x14ac:dyDescent="0.2">
      <c r="B61" s="136"/>
    </row>
    <row r="62" spans="2:2" ht="20.100000000000001" customHeight="1" x14ac:dyDescent="0.2">
      <c r="B62" s="136"/>
    </row>
    <row r="63" spans="2:2" ht="20.100000000000001" customHeight="1" x14ac:dyDescent="0.2">
      <c r="B63" s="136"/>
    </row>
  </sheetData>
  <sheetProtection formatRows="0" insertRows="0" deleteRows="0" sort="0" autoFilter="0"/>
  <customSheetViews>
    <customSheetView guid="{3DE2F9F2-E3FB-4030-8026-5F10FBE3BDBB}" scale="70" showPageBreaks="1" showGridLines="0" zeroValues="0" printArea="1" view="pageBreakPreview" topLeftCell="A14">
      <selection activeCell="C18" sqref="C18"/>
      <rowBreaks count="1" manualBreakCount="1">
        <brk id="26" max="16" man="1"/>
      </rowBreaks>
      <pageMargins left="0.70866141732283472" right="0.70866141732283472" top="0.74803149606299213" bottom="0.74803149606299213" header="0.31496062992125984" footer="0.31496062992125984"/>
      <pageSetup paperSize="9" scale="65" orientation="landscape" blackAndWhite="1" r:id="rId1"/>
    </customSheetView>
  </customSheetViews>
  <mergeCells count="17">
    <mergeCell ref="A21:D21"/>
    <mergeCell ref="F8:F9"/>
    <mergeCell ref="G8:G9"/>
    <mergeCell ref="H8:H9"/>
    <mergeCell ref="O8:O9"/>
    <mergeCell ref="P8:P9"/>
    <mergeCell ref="Q8:Q9"/>
    <mergeCell ref="A1:C1"/>
    <mergeCell ref="A3:Q3"/>
    <mergeCell ref="A4:Q4"/>
    <mergeCell ref="K5:Q5"/>
    <mergeCell ref="A7:A9"/>
    <mergeCell ref="B7:B9"/>
    <mergeCell ref="C7:C9"/>
    <mergeCell ref="D7:D9"/>
    <mergeCell ref="E7:E9"/>
    <mergeCell ref="F7:Q7"/>
  </mergeCells>
  <phoneticPr fontId="1"/>
  <conditionalFormatting sqref="F10">
    <cfRule type="expression" dxfId="155" priority="35">
      <formula>F10-INT(F10)&gt;0</formula>
    </cfRule>
  </conditionalFormatting>
  <conditionalFormatting sqref="F11:F20">
    <cfRule type="expression" dxfId="154" priority="29">
      <formula>F11-INT(F11)&gt;0</formula>
    </cfRule>
  </conditionalFormatting>
  <conditionalFormatting sqref="G10">
    <cfRule type="expression" dxfId="153" priority="27">
      <formula>G10-INT(G10)&gt;0</formula>
    </cfRule>
  </conditionalFormatting>
  <conditionalFormatting sqref="G11:G20">
    <cfRule type="expression" dxfId="152" priority="25">
      <formula>G11-INT(G11)&gt;0</formula>
    </cfRule>
  </conditionalFormatting>
  <conditionalFormatting sqref="H10">
    <cfRule type="expression" dxfId="151" priority="23">
      <formula>H10-INT(H10)&gt;0</formula>
    </cfRule>
  </conditionalFormatting>
  <conditionalFormatting sqref="H11:H20">
    <cfRule type="expression" dxfId="150" priority="21">
      <formula>H11-INT(H11)&gt;0</formula>
    </cfRule>
  </conditionalFormatting>
  <conditionalFormatting sqref="J10">
    <cfRule type="expression" dxfId="149" priority="19">
      <formula>J10-INT(J10)&gt;0</formula>
    </cfRule>
  </conditionalFormatting>
  <conditionalFormatting sqref="J11:J20">
    <cfRule type="expression" dxfId="148" priority="17">
      <formula>J11-INT(J11)&gt;0</formula>
    </cfRule>
  </conditionalFormatting>
  <conditionalFormatting sqref="K10:K20">
    <cfRule type="expression" dxfId="147" priority="15">
      <formula>K10-INT(K10)&gt;0</formula>
    </cfRule>
  </conditionalFormatting>
  <conditionalFormatting sqref="M10">
    <cfRule type="expression" dxfId="146" priority="13">
      <formula>M10-INT(M10)&gt;0</formula>
    </cfRule>
  </conditionalFormatting>
  <conditionalFormatting sqref="M11:M20">
    <cfRule type="expression" dxfId="145" priority="11">
      <formula>M11-INT(M11)&gt;0</formula>
    </cfRule>
  </conditionalFormatting>
  <conditionalFormatting sqref="N10:N20">
    <cfRule type="expression" dxfId="144" priority="9">
      <formula>N10-INT(N10)&gt;0</formula>
    </cfRule>
  </conditionalFormatting>
  <conditionalFormatting sqref="O10">
    <cfRule type="expression" dxfId="143" priority="7">
      <formula>O10-INT(O10)&gt;0</formula>
    </cfRule>
  </conditionalFormatting>
  <conditionalFormatting sqref="O11:O20">
    <cfRule type="expression" dxfId="142" priority="5">
      <formula>O11-INT(O11)&gt;0</formula>
    </cfRule>
  </conditionalFormatting>
  <conditionalFormatting sqref="P10">
    <cfRule type="expression" dxfId="141" priority="3">
      <formula>P10-INT(P10)&gt;0</formula>
    </cfRule>
  </conditionalFormatting>
  <conditionalFormatting sqref="P11:P20">
    <cfRule type="expression" dxfId="140" priority="1">
      <formula>P11-INT(P11)&gt;0</formula>
    </cfRule>
  </conditionalFormatting>
  <pageMargins left="0.70866141732283472" right="0.70866141732283472" top="0.74803149606299213" bottom="0.74803149606299213" header="0.31496062992125984" footer="0.31496062992125984"/>
  <pageSetup paperSize="9" scale="65" orientation="landscape" blackAndWhite="1" r:id="rId2"/>
  <rowBreaks count="1" manualBreakCount="1">
    <brk id="26" max="16" man="1"/>
  </rowBreaks>
  <extLst>
    <ext xmlns:x14="http://schemas.microsoft.com/office/spreadsheetml/2009/9/main" uri="{78C0D931-6437-407d-A8EE-F0AAD7539E65}">
      <x14:conditionalFormattings>
        <x14:conditionalFormatting xmlns:xm="http://schemas.microsoft.com/office/excel/2006/main">
          <x14:cfRule type="containsText" priority="85" operator="containsText" id="{0AFE3DE3-3BC2-46C4-90B7-2513BD24ACC8}">
            <xm:f>NOT(ISERROR(SEARCH($K$5,K5)))</xm:f>
            <xm:f>$K$5</xm:f>
            <x14:dxf>
              <fill>
                <patternFill patternType="none">
                  <bgColor auto="1"/>
                </patternFill>
              </fill>
            </x14:dxf>
          </x14:cfRule>
          <xm:sqref>K5:Q5</xm:sqref>
        </x14:conditionalFormatting>
        <x14:conditionalFormatting xmlns:xm="http://schemas.microsoft.com/office/excel/2006/main">
          <x14:cfRule type="containsText" priority="84" operator="containsText" id="{F99DD84E-B1E7-4D3D-AA17-71D068A7C662}">
            <xm:f>NOT(ISERROR(SEARCH($A$10,A10)))</xm:f>
            <xm:f>$A$10</xm:f>
            <x14:dxf>
              <fill>
                <patternFill patternType="none">
                  <bgColor auto="1"/>
                </patternFill>
              </fill>
            </x14:dxf>
          </x14:cfRule>
          <xm:sqref>A10:D20</xm:sqref>
        </x14:conditionalFormatting>
        <x14:conditionalFormatting xmlns:xm="http://schemas.microsoft.com/office/excel/2006/main">
          <x14:cfRule type="containsText" priority="83" operator="containsText" id="{C7FC9213-8EDC-494C-9E34-C5D4C2EC84FF}">
            <xm:f>NOT(ISERROR(SEARCH($B$10,B10)))</xm:f>
            <xm:f>$B$10</xm:f>
            <x14:dxf>
              <fill>
                <patternFill patternType="none">
                  <bgColor auto="1"/>
                </patternFill>
              </fill>
            </x14:dxf>
          </x14:cfRule>
          <xm:sqref>B10:B18</xm:sqref>
        </x14:conditionalFormatting>
        <x14:conditionalFormatting xmlns:xm="http://schemas.microsoft.com/office/excel/2006/main">
          <x14:cfRule type="containsText" priority="82" operator="containsText" id="{F85742AB-BA22-4410-B025-1C21648F5AAD}">
            <xm:f>NOT(ISERROR(SEARCH($C$10,C10)))</xm:f>
            <xm:f>$C$10</xm:f>
            <x14:dxf>
              <fill>
                <patternFill patternType="none">
                  <bgColor auto="1"/>
                </patternFill>
              </fill>
            </x14:dxf>
          </x14:cfRule>
          <xm:sqref>C10:C18</xm:sqref>
        </x14:conditionalFormatting>
        <x14:conditionalFormatting xmlns:xm="http://schemas.microsoft.com/office/excel/2006/main">
          <x14:cfRule type="containsText" priority="81" operator="containsText" id="{C2AD6407-DBF5-45C5-A5C4-8B3B6A8C7D50}">
            <xm:f>NOT(ISERROR(SEARCH($D$10,D10)))</xm:f>
            <xm:f>$D$10</xm:f>
            <x14:dxf>
              <fill>
                <patternFill patternType="none">
                  <bgColor auto="1"/>
                </patternFill>
              </fill>
            </x14:dxf>
          </x14:cfRule>
          <xm:sqref>D10:D18</xm:sqref>
        </x14:conditionalFormatting>
        <x14:conditionalFormatting xmlns:xm="http://schemas.microsoft.com/office/excel/2006/main">
          <x14:cfRule type="containsText" priority="40" operator="containsText" id="{DFCB5542-5676-4315-90B9-DF54D247B7EF}">
            <xm:f>NOT(ISERROR(SEARCH($A$19,A19)))</xm:f>
            <xm:f>$A$19</xm:f>
            <x14:dxf>
              <fill>
                <patternFill patternType="none">
                  <bgColor auto="1"/>
                </patternFill>
              </fill>
            </x14:dxf>
          </x14:cfRule>
          <x14:cfRule type="containsText" priority="80" operator="containsText" id="{986BBDE8-AB28-4EEA-950F-12287EAB5C94}">
            <xm:f>NOT(ISERROR(SEARCH($A$19,A19)))</xm:f>
            <xm:f>$A$19</xm:f>
            <x14:dxf>
              <fill>
                <patternFill patternType="none">
                  <bgColor auto="1"/>
                </patternFill>
              </fill>
            </x14:dxf>
          </x14:cfRule>
          <xm:sqref>A19</xm:sqref>
        </x14:conditionalFormatting>
        <x14:conditionalFormatting xmlns:xm="http://schemas.microsoft.com/office/excel/2006/main">
          <x14:cfRule type="containsText" priority="79" operator="containsText" id="{ACB9136B-32A2-441F-AD66-8CD6E9299233}">
            <xm:f>NOT(ISERROR(SEARCH($B$19,B19)))</xm:f>
            <xm:f>$B$19</xm:f>
            <x14:dxf>
              <fill>
                <patternFill patternType="none">
                  <bgColor auto="1"/>
                </patternFill>
              </fill>
            </x14:dxf>
          </x14:cfRule>
          <xm:sqref>B19</xm:sqref>
        </x14:conditionalFormatting>
        <x14:conditionalFormatting xmlns:xm="http://schemas.microsoft.com/office/excel/2006/main">
          <x14:cfRule type="containsText" priority="78" operator="containsText" id="{B1BB452C-F285-4264-91AD-D2F143B1DA32}">
            <xm:f>NOT(ISERROR(SEARCH($C$19,C19)))</xm:f>
            <xm:f>$C$19</xm:f>
            <x14:dxf>
              <fill>
                <patternFill patternType="none">
                  <bgColor auto="1"/>
                </patternFill>
              </fill>
            </x14:dxf>
          </x14:cfRule>
          <xm:sqref>C19</xm:sqref>
        </x14:conditionalFormatting>
        <x14:conditionalFormatting xmlns:xm="http://schemas.microsoft.com/office/excel/2006/main">
          <x14:cfRule type="containsText" priority="77" operator="containsText" id="{08DAC91C-B431-4F66-BE4E-B8363D11E384}">
            <xm:f>NOT(ISERROR(SEARCH($D$19,D19)))</xm:f>
            <xm:f>$D$19</xm:f>
            <x14:dxf>
              <fill>
                <patternFill patternType="none">
                  <bgColor auto="1"/>
                </patternFill>
              </fill>
            </x14:dxf>
          </x14:cfRule>
          <xm:sqref>D19</xm:sqref>
        </x14:conditionalFormatting>
        <x14:conditionalFormatting xmlns:xm="http://schemas.microsoft.com/office/excel/2006/main">
          <x14:cfRule type="containsText" priority="38" operator="containsText" id="{947ACE63-BCF3-48F7-9167-D6BDC79EEE69}">
            <xm:f>NOT(ISERROR(SEARCH($A$10,A10)))</xm:f>
            <xm:f>$A$10</xm:f>
            <x14:dxf>
              <fill>
                <patternFill patternType="none">
                  <bgColor auto="1"/>
                </patternFill>
              </fill>
            </x14:dxf>
          </x14:cfRule>
          <x14:cfRule type="containsText" priority="49" operator="containsText" id="{C1B9683C-73B6-42F5-9D12-7C9D13111DA1}">
            <xm:f>NOT(ISERROR(SEARCH($A$10,A10)))</xm:f>
            <xm:f>$A$10</xm:f>
            <x14:dxf>
              <fill>
                <patternFill patternType="none">
                  <bgColor auto="1"/>
                </patternFill>
              </fill>
            </x14:dxf>
          </x14:cfRule>
          <xm:sqref>A10</xm:sqref>
        </x14:conditionalFormatting>
        <x14:conditionalFormatting xmlns:xm="http://schemas.microsoft.com/office/excel/2006/main">
          <x14:cfRule type="containsText" priority="48" operator="containsText" id="{6330632F-0599-43BE-A8FE-89451B0B1A17}">
            <xm:f>NOT(ISERROR(SEARCH($A$11,A11)))</xm:f>
            <xm:f>$A$11</xm:f>
            <x14:dxf>
              <fill>
                <patternFill patternType="none">
                  <bgColor auto="1"/>
                </patternFill>
              </fill>
            </x14:dxf>
          </x14:cfRule>
          <xm:sqref>A11</xm:sqref>
        </x14:conditionalFormatting>
        <x14:conditionalFormatting xmlns:xm="http://schemas.microsoft.com/office/excel/2006/main">
          <x14:cfRule type="containsText" priority="47" operator="containsText" id="{96F4C1CB-4798-4E44-9377-FFA09A38D73D}">
            <xm:f>NOT(ISERROR(SEARCH($A$12,A12)))</xm:f>
            <xm:f>$A$12</xm:f>
            <x14:dxf>
              <fill>
                <patternFill patternType="none">
                  <bgColor auto="1"/>
                </patternFill>
              </fill>
            </x14:dxf>
          </x14:cfRule>
          <xm:sqref>A12</xm:sqref>
        </x14:conditionalFormatting>
        <x14:conditionalFormatting xmlns:xm="http://schemas.microsoft.com/office/excel/2006/main">
          <x14:cfRule type="containsText" priority="46" operator="containsText" id="{BED47AF5-9ECA-4735-9A47-C06BD5B0AC45}">
            <xm:f>NOT(ISERROR(SEARCH($A$13,A13)))</xm:f>
            <xm:f>$A$13</xm:f>
            <x14:dxf>
              <fill>
                <patternFill patternType="none">
                  <bgColor auto="1"/>
                </patternFill>
              </fill>
            </x14:dxf>
          </x14:cfRule>
          <xm:sqref>A13</xm:sqref>
        </x14:conditionalFormatting>
        <x14:conditionalFormatting xmlns:xm="http://schemas.microsoft.com/office/excel/2006/main">
          <x14:cfRule type="containsText" priority="45" operator="containsText" id="{9B5884E8-4614-4461-B1EC-9C6786C5B6F7}">
            <xm:f>NOT(ISERROR(SEARCH($A$14,A14)))</xm:f>
            <xm:f>$A$14</xm:f>
            <x14:dxf>
              <fill>
                <patternFill patternType="none">
                  <bgColor auto="1"/>
                </patternFill>
              </fill>
            </x14:dxf>
          </x14:cfRule>
          <xm:sqref>A14</xm:sqref>
        </x14:conditionalFormatting>
        <x14:conditionalFormatting xmlns:xm="http://schemas.microsoft.com/office/excel/2006/main">
          <x14:cfRule type="containsText" priority="44" operator="containsText" id="{47B3A53F-ADC6-4595-8D55-FFD00B33593E}">
            <xm:f>NOT(ISERROR(SEARCH($A$15,A15)))</xm:f>
            <xm:f>$A$15</xm:f>
            <x14:dxf>
              <fill>
                <patternFill patternType="none">
                  <bgColor auto="1"/>
                </patternFill>
              </fill>
            </x14:dxf>
          </x14:cfRule>
          <xm:sqref>A15</xm:sqref>
        </x14:conditionalFormatting>
        <x14:conditionalFormatting xmlns:xm="http://schemas.microsoft.com/office/excel/2006/main">
          <x14:cfRule type="containsText" priority="43" operator="containsText" id="{CCF4F5D8-2DE6-4788-9156-F0E3809018FC}">
            <xm:f>NOT(ISERROR(SEARCH($A$16,A16)))</xm:f>
            <xm:f>$A$16</xm:f>
            <x14:dxf>
              <fill>
                <patternFill patternType="none">
                  <bgColor auto="1"/>
                </patternFill>
              </fill>
            </x14:dxf>
          </x14:cfRule>
          <xm:sqref>A16</xm:sqref>
        </x14:conditionalFormatting>
        <x14:conditionalFormatting xmlns:xm="http://schemas.microsoft.com/office/excel/2006/main">
          <x14:cfRule type="containsText" priority="42" operator="containsText" id="{374BC4E5-DD23-4224-9B87-69D50E83AE0D}">
            <xm:f>NOT(ISERROR(SEARCH($A$17,A17)))</xm:f>
            <xm:f>$A$17</xm:f>
            <x14:dxf>
              <fill>
                <patternFill patternType="none">
                  <bgColor auto="1"/>
                </patternFill>
              </fill>
            </x14:dxf>
          </x14:cfRule>
          <xm:sqref>A17</xm:sqref>
        </x14:conditionalFormatting>
        <x14:conditionalFormatting xmlns:xm="http://schemas.microsoft.com/office/excel/2006/main">
          <x14:cfRule type="containsText" priority="41" operator="containsText" id="{4388DC5F-CD9F-4B83-BC3D-F6CC90C2759F}">
            <xm:f>NOT(ISERROR(SEARCH($A$18,A18)))</xm:f>
            <xm:f>$A$18</xm:f>
            <x14:dxf>
              <fill>
                <patternFill patternType="none">
                  <bgColor auto="1"/>
                </patternFill>
              </fill>
            </x14:dxf>
          </x14:cfRule>
          <xm:sqref>A18</xm:sqref>
        </x14:conditionalFormatting>
        <x14:conditionalFormatting xmlns:xm="http://schemas.microsoft.com/office/excel/2006/main">
          <x14:cfRule type="containsText" priority="39" operator="containsText" id="{FF9D4CAB-E297-4E12-AEBC-EC9E3A56FC5F}">
            <xm:f>NOT(ISERROR(SEARCH($A$20,A20)))</xm:f>
            <xm:f>$A$20</xm:f>
            <x14:dxf>
              <fill>
                <patternFill patternType="none">
                  <bgColor auto="1"/>
                </patternFill>
              </fill>
            </x14:dxf>
          </x14:cfRule>
          <xm:sqref>A20</xm:sqref>
        </x14:conditionalFormatting>
        <x14:conditionalFormatting xmlns:xm="http://schemas.microsoft.com/office/excel/2006/main">
          <x14:cfRule type="containsText" priority="37" operator="containsText" id="{A769C22B-CB29-42A1-BA59-3D4FA9F52703}">
            <xm:f>NOT(ISERROR(SEARCH($B$12,B12)))</xm:f>
            <xm:f>$B$12</xm:f>
            <x14:dxf>
              <fill>
                <patternFill patternType="none">
                  <bgColor auto="1"/>
                </patternFill>
              </fill>
            </x14:dxf>
          </x14:cfRule>
          <xm:sqref>B12</xm:sqref>
        </x14:conditionalFormatting>
        <x14:conditionalFormatting xmlns:xm="http://schemas.microsoft.com/office/excel/2006/main">
          <x14:cfRule type="containsText" priority="36" operator="containsText" id="{A9A30969-CEB8-4EEF-BF10-A197EDD9CF3D}">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0" operator="containsText" id="{E13C4CD8-2DBB-4104-A8D1-EF9B62C1A1C1}">
            <xm:f>NOT(ISERROR(SEARCH(F11,F11)))</xm:f>
            <xm:f>F11</xm:f>
            <x14:dxf>
              <fill>
                <patternFill patternType="none">
                  <bgColor auto="1"/>
                </patternFill>
              </fill>
            </x14:dxf>
          </x14:cfRule>
          <xm:sqref>F11:F20</xm:sqref>
        </x14:conditionalFormatting>
        <x14:conditionalFormatting xmlns:xm="http://schemas.microsoft.com/office/excel/2006/main">
          <x14:cfRule type="containsText" priority="28" operator="containsText" id="{585CE3BC-3DF6-458D-8327-4553058F23C9}">
            <xm:f>NOT(ISERROR(SEARCH(G10,G10)))</xm:f>
            <xm:f>G10</xm:f>
            <x14:dxf>
              <fill>
                <patternFill patternType="none">
                  <bgColor auto="1"/>
                </patternFill>
              </fill>
            </x14:dxf>
          </x14:cfRule>
          <xm:sqref>G10</xm:sqref>
        </x14:conditionalFormatting>
        <x14:conditionalFormatting xmlns:xm="http://schemas.microsoft.com/office/excel/2006/main">
          <x14:cfRule type="containsText" priority="26" operator="containsText" id="{F7482925-C28F-4F8F-89E8-5344F4C35A00}">
            <xm:f>NOT(ISERROR(SEARCH(G11,G11)))</xm:f>
            <xm:f>G11</xm:f>
            <x14:dxf>
              <fill>
                <patternFill patternType="none">
                  <bgColor auto="1"/>
                </patternFill>
              </fill>
            </x14:dxf>
          </x14:cfRule>
          <xm:sqref>G11:G20</xm:sqref>
        </x14:conditionalFormatting>
        <x14:conditionalFormatting xmlns:xm="http://schemas.microsoft.com/office/excel/2006/main">
          <x14:cfRule type="containsText" priority="24" operator="containsText" id="{034DFE3F-6571-4FB6-80FD-B5C6B9C4F616}">
            <xm:f>NOT(ISERROR(SEARCH(H10,H10)))</xm:f>
            <xm:f>H10</xm:f>
            <x14:dxf>
              <fill>
                <patternFill patternType="none">
                  <bgColor auto="1"/>
                </patternFill>
              </fill>
            </x14:dxf>
          </x14:cfRule>
          <xm:sqref>H10</xm:sqref>
        </x14:conditionalFormatting>
        <x14:conditionalFormatting xmlns:xm="http://schemas.microsoft.com/office/excel/2006/main">
          <x14:cfRule type="containsText" priority="22" operator="containsText" id="{60257161-DF2B-42E8-83B8-B3BEF224C3F4}">
            <xm:f>NOT(ISERROR(SEARCH(H11,H11)))</xm:f>
            <xm:f>H11</xm:f>
            <x14:dxf>
              <fill>
                <patternFill patternType="none">
                  <bgColor auto="1"/>
                </patternFill>
              </fill>
            </x14:dxf>
          </x14:cfRule>
          <xm:sqref>H11:H20</xm:sqref>
        </x14:conditionalFormatting>
        <x14:conditionalFormatting xmlns:xm="http://schemas.microsoft.com/office/excel/2006/main">
          <x14:cfRule type="containsText" priority="20" operator="containsText" id="{99BF456C-B2BB-4C62-B388-5A3C75093B9F}">
            <xm:f>NOT(ISERROR(SEARCH(J10,J10)))</xm:f>
            <xm:f>J10</xm:f>
            <x14:dxf>
              <fill>
                <patternFill patternType="none">
                  <bgColor auto="1"/>
                </patternFill>
              </fill>
            </x14:dxf>
          </x14:cfRule>
          <xm:sqref>J10</xm:sqref>
        </x14:conditionalFormatting>
        <x14:conditionalFormatting xmlns:xm="http://schemas.microsoft.com/office/excel/2006/main">
          <x14:cfRule type="containsText" priority="18" operator="containsText" id="{EB613DB1-EC13-4951-A502-202B23C54417}">
            <xm:f>NOT(ISERROR(SEARCH(J11,J11)))</xm:f>
            <xm:f>J11</xm:f>
            <x14:dxf>
              <fill>
                <patternFill patternType="none">
                  <bgColor auto="1"/>
                </patternFill>
              </fill>
            </x14:dxf>
          </x14:cfRule>
          <xm:sqref>J11:J20</xm:sqref>
        </x14:conditionalFormatting>
        <x14:conditionalFormatting xmlns:xm="http://schemas.microsoft.com/office/excel/2006/main">
          <x14:cfRule type="containsText" priority="16" operator="containsText" id="{7D040FE1-68E1-4325-AFFF-E61BCC98427E}">
            <xm:f>NOT(ISERROR(SEARCH(K10,K10)))</xm:f>
            <xm:f>K10</xm:f>
            <x14:dxf>
              <fill>
                <patternFill patternType="none">
                  <bgColor auto="1"/>
                </patternFill>
              </fill>
            </x14:dxf>
          </x14:cfRule>
          <xm:sqref>K10:K20</xm:sqref>
        </x14:conditionalFormatting>
        <x14:conditionalFormatting xmlns:xm="http://schemas.microsoft.com/office/excel/2006/main">
          <x14:cfRule type="containsText" priority="14" operator="containsText" id="{BA2F21DC-46F3-4C0F-81CE-1817E5E752D2}">
            <xm:f>NOT(ISERROR(SEARCH(M10,M10)))</xm:f>
            <xm:f>M10</xm:f>
            <x14:dxf>
              <fill>
                <patternFill patternType="none">
                  <bgColor auto="1"/>
                </patternFill>
              </fill>
            </x14:dxf>
          </x14:cfRule>
          <xm:sqref>M10</xm:sqref>
        </x14:conditionalFormatting>
        <x14:conditionalFormatting xmlns:xm="http://schemas.microsoft.com/office/excel/2006/main">
          <x14:cfRule type="containsText" priority="12" operator="containsText" id="{97A9E02A-BA1C-4E65-9F0F-72219AF87BB4}">
            <xm:f>NOT(ISERROR(SEARCH(M11,M11)))</xm:f>
            <xm:f>M11</xm:f>
            <x14:dxf>
              <fill>
                <patternFill patternType="none">
                  <bgColor auto="1"/>
                </patternFill>
              </fill>
            </x14:dxf>
          </x14:cfRule>
          <xm:sqref>M11:M20</xm:sqref>
        </x14:conditionalFormatting>
        <x14:conditionalFormatting xmlns:xm="http://schemas.microsoft.com/office/excel/2006/main">
          <x14:cfRule type="containsText" priority="10" operator="containsText" id="{D8D1A7A2-4048-47BB-8D0D-FEDEF5CA202C}">
            <xm:f>NOT(ISERROR(SEARCH(N10,N10)))</xm:f>
            <xm:f>N10</xm:f>
            <x14:dxf>
              <fill>
                <patternFill patternType="none">
                  <bgColor auto="1"/>
                </patternFill>
              </fill>
            </x14:dxf>
          </x14:cfRule>
          <xm:sqref>N10:N20</xm:sqref>
        </x14:conditionalFormatting>
        <x14:conditionalFormatting xmlns:xm="http://schemas.microsoft.com/office/excel/2006/main">
          <x14:cfRule type="containsText" priority="8" operator="containsText" id="{78C386F5-6CF8-4591-9D56-0442BCA5512F}">
            <xm:f>NOT(ISERROR(SEARCH(O10,O10)))</xm:f>
            <xm:f>O10</xm:f>
            <x14:dxf>
              <fill>
                <patternFill patternType="none">
                  <bgColor auto="1"/>
                </patternFill>
              </fill>
            </x14:dxf>
          </x14:cfRule>
          <xm:sqref>O10</xm:sqref>
        </x14:conditionalFormatting>
        <x14:conditionalFormatting xmlns:xm="http://schemas.microsoft.com/office/excel/2006/main">
          <x14:cfRule type="containsText" priority="6" operator="containsText" id="{2D84866C-F488-4EB3-811E-B908AC750DBC}">
            <xm:f>NOT(ISERROR(SEARCH(O11,O11)))</xm:f>
            <xm:f>O11</xm:f>
            <x14:dxf>
              <fill>
                <patternFill patternType="none">
                  <bgColor auto="1"/>
                </patternFill>
              </fill>
            </x14:dxf>
          </x14:cfRule>
          <xm:sqref>O11:O20</xm:sqref>
        </x14:conditionalFormatting>
        <x14:conditionalFormatting xmlns:xm="http://schemas.microsoft.com/office/excel/2006/main">
          <x14:cfRule type="containsText" priority="4" operator="containsText" id="{62F4AC19-4803-4D48-B836-69BAB99BA509}">
            <xm:f>NOT(ISERROR(SEARCH(P10,P10)))</xm:f>
            <xm:f>P10</xm:f>
            <x14:dxf>
              <fill>
                <patternFill patternType="none">
                  <bgColor auto="1"/>
                </patternFill>
              </fill>
            </x14:dxf>
          </x14:cfRule>
          <xm:sqref>P10</xm:sqref>
        </x14:conditionalFormatting>
        <x14:conditionalFormatting xmlns:xm="http://schemas.microsoft.com/office/excel/2006/main">
          <x14:cfRule type="containsText" priority="2" operator="containsText" id="{E8740042-C70C-4159-87F7-B9E3795E994B}">
            <xm:f>NOT(ISERROR(SEARCH(P11,P11)))</xm:f>
            <xm:f>P11</xm:f>
            <x14:dxf>
              <fill>
                <patternFill patternType="none">
                  <bgColor auto="1"/>
                </patternFill>
              </fill>
            </x14:dxf>
          </x14:cfRule>
          <xm:sqref>P11:P20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115" zoomScaleNormal="100" zoomScaleSheetLayoutView="115" workbookViewId="0">
      <selection activeCell="P24" sqref="P24:AJ25"/>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29" width="2.44140625" style="44" customWidth="1"/>
    <col min="30" max="30" width="3" style="44" customWidth="1"/>
    <col min="31" max="31" width="2.109375" style="44" customWidth="1"/>
    <col min="32" max="32" width="2.6640625" style="44" customWidth="1"/>
    <col min="33" max="33" width="2.109375" style="44" customWidth="1"/>
    <col min="34" max="34" width="1.44140625" style="44" customWidth="1"/>
    <col min="35" max="39" width="2.109375" style="44" customWidth="1"/>
    <col min="40" max="40" width="5.6640625" style="44" customWidth="1"/>
    <col min="41" max="64" width="2.109375" style="1" customWidth="1"/>
    <col min="65" max="16384" width="9" style="1"/>
  </cols>
  <sheetData>
    <row r="2" spans="1:43" ht="13.5" customHeight="1" x14ac:dyDescent="0.2">
      <c r="A2" s="44" t="s">
        <v>232</v>
      </c>
    </row>
    <row r="3" spans="1:43" ht="13.5" customHeight="1" x14ac:dyDescent="0.2"/>
    <row r="4" spans="1:43" ht="13.5" customHeight="1" x14ac:dyDescent="0.2">
      <c r="AC4" s="461"/>
      <c r="AD4" s="461"/>
      <c r="AE4" s="557"/>
      <c r="AF4" s="558"/>
      <c r="AG4" s="70" t="s">
        <v>297</v>
      </c>
      <c r="AH4" s="557"/>
      <c r="AI4" s="558"/>
      <c r="AJ4" s="70" t="s">
        <v>296</v>
      </c>
      <c r="AK4" s="557"/>
      <c r="AL4" s="558"/>
      <c r="AM4" s="44" t="s">
        <v>295</v>
      </c>
      <c r="AQ4" s="34"/>
    </row>
    <row r="5" spans="1:43" ht="13.5" customHeight="1" x14ac:dyDescent="0.2">
      <c r="X5" s="55"/>
      <c r="AE5" s="63"/>
      <c r="AF5" s="65"/>
      <c r="AG5" s="66"/>
      <c r="AH5" s="67"/>
      <c r="AI5" s="67"/>
      <c r="AK5" s="66"/>
      <c r="AL5" s="67"/>
      <c r="AN5" s="68"/>
      <c r="AO5" s="35"/>
    </row>
    <row r="6" spans="1:43" ht="13.5" customHeight="1" x14ac:dyDescent="0.2"/>
    <row r="7" spans="1:43" ht="13.5" customHeight="1" x14ac:dyDescent="0.2">
      <c r="B7" s="44" t="s">
        <v>233</v>
      </c>
    </row>
    <row r="8" spans="1:43" ht="13.5" customHeight="1" x14ac:dyDescent="0.2"/>
    <row r="9" spans="1:43" ht="13.5" customHeight="1" x14ac:dyDescent="0.2"/>
    <row r="10" spans="1:43" ht="15" customHeight="1" x14ac:dyDescent="0.2">
      <c r="N10" s="186" t="s">
        <v>4</v>
      </c>
      <c r="O10" s="186"/>
      <c r="P10" s="186"/>
      <c r="Q10" s="186"/>
      <c r="R10" s="186"/>
      <c r="S10" s="186"/>
      <c r="T10" s="186"/>
      <c r="U10" s="187"/>
      <c r="V10" s="194">
        <f>第１号!E10</f>
        <v>0</v>
      </c>
      <c r="W10" s="566"/>
      <c r="X10" s="566"/>
      <c r="Y10" s="566"/>
      <c r="Z10" s="566"/>
      <c r="AA10" s="566"/>
      <c r="AB10" s="566"/>
      <c r="AC10" s="566"/>
      <c r="AD10" s="566"/>
      <c r="AE10" s="566"/>
      <c r="AF10" s="566"/>
      <c r="AG10" s="566"/>
      <c r="AH10" s="566"/>
      <c r="AI10" s="566"/>
      <c r="AJ10" s="566"/>
      <c r="AK10" s="566"/>
      <c r="AL10" s="566"/>
      <c r="AM10" s="566"/>
    </row>
    <row r="11" spans="1:43" ht="15" customHeight="1" x14ac:dyDescent="0.2">
      <c r="N11" s="186"/>
      <c r="O11" s="186"/>
      <c r="P11" s="186"/>
      <c r="Q11" s="186"/>
      <c r="R11" s="186"/>
      <c r="S11" s="186"/>
      <c r="T11" s="186"/>
      <c r="U11" s="187"/>
      <c r="V11" s="566"/>
      <c r="W11" s="566"/>
      <c r="X11" s="566"/>
      <c r="Y11" s="566"/>
      <c r="Z11" s="566"/>
      <c r="AA11" s="566"/>
      <c r="AB11" s="566"/>
      <c r="AC11" s="566"/>
      <c r="AD11" s="566"/>
      <c r="AE11" s="566"/>
      <c r="AF11" s="566"/>
      <c r="AG11" s="566"/>
      <c r="AH11" s="566"/>
      <c r="AI11" s="566"/>
      <c r="AJ11" s="566"/>
      <c r="AK11" s="566"/>
      <c r="AL11" s="566"/>
      <c r="AM11" s="566"/>
    </row>
    <row r="12" spans="1:43" ht="15" customHeight="1" x14ac:dyDescent="0.2">
      <c r="N12" s="186" t="s">
        <v>5</v>
      </c>
      <c r="O12" s="186"/>
      <c r="P12" s="186"/>
      <c r="Q12" s="186"/>
      <c r="R12" s="186"/>
      <c r="S12" s="186"/>
      <c r="T12" s="186"/>
      <c r="U12" s="187"/>
      <c r="V12" s="194">
        <f>第１号!E12</f>
        <v>0</v>
      </c>
      <c r="W12" s="194"/>
      <c r="X12" s="194"/>
      <c r="Y12" s="194"/>
      <c r="Z12" s="194"/>
      <c r="AA12" s="194"/>
      <c r="AB12" s="194"/>
      <c r="AC12" s="194"/>
      <c r="AD12" s="194"/>
      <c r="AE12" s="194"/>
      <c r="AF12" s="194"/>
      <c r="AG12" s="194"/>
      <c r="AH12" s="194"/>
      <c r="AI12" s="194"/>
      <c r="AJ12" s="194"/>
      <c r="AK12" s="194"/>
      <c r="AL12" s="194"/>
      <c r="AM12" s="194"/>
    </row>
    <row r="13" spans="1:43" ht="15" customHeight="1" x14ac:dyDescent="0.2">
      <c r="N13" s="186"/>
      <c r="O13" s="186"/>
      <c r="P13" s="186"/>
      <c r="Q13" s="186"/>
      <c r="R13" s="186"/>
      <c r="S13" s="186"/>
      <c r="T13" s="186"/>
      <c r="U13" s="187"/>
      <c r="V13" s="194"/>
      <c r="W13" s="194"/>
      <c r="X13" s="194"/>
      <c r="Y13" s="194"/>
      <c r="Z13" s="194"/>
      <c r="AA13" s="194"/>
      <c r="AB13" s="194"/>
      <c r="AC13" s="194"/>
      <c r="AD13" s="194"/>
      <c r="AE13" s="194"/>
      <c r="AF13" s="194"/>
      <c r="AG13" s="194"/>
      <c r="AH13" s="194"/>
      <c r="AI13" s="194"/>
      <c r="AJ13" s="194"/>
      <c r="AK13" s="194"/>
      <c r="AL13" s="194"/>
      <c r="AM13" s="194"/>
    </row>
    <row r="14" spans="1:43" ht="15" customHeight="1" x14ac:dyDescent="0.2">
      <c r="N14" s="186" t="s">
        <v>6</v>
      </c>
      <c r="O14" s="187"/>
      <c r="P14" s="187"/>
      <c r="Q14" s="187"/>
      <c r="R14" s="187"/>
      <c r="S14" s="187"/>
      <c r="T14" s="187"/>
      <c r="U14" s="187"/>
      <c r="V14" s="194">
        <f>第１号!E14</f>
        <v>0</v>
      </c>
      <c r="W14" s="566"/>
      <c r="X14" s="566"/>
      <c r="Y14" s="566"/>
      <c r="Z14" s="566"/>
      <c r="AA14" s="566"/>
      <c r="AB14" s="566"/>
      <c r="AC14" s="566"/>
      <c r="AD14" s="566"/>
      <c r="AE14" s="566"/>
      <c r="AF14" s="566"/>
      <c r="AG14" s="566"/>
      <c r="AH14" s="566"/>
      <c r="AI14" s="566"/>
      <c r="AJ14" s="566"/>
      <c r="AK14" s="566"/>
      <c r="AL14" s="566"/>
      <c r="AM14" s="566"/>
      <c r="AN14" s="186"/>
    </row>
    <row r="15" spans="1:43" ht="15" customHeight="1" x14ac:dyDescent="0.2">
      <c r="N15" s="187"/>
      <c r="O15" s="187"/>
      <c r="P15" s="187"/>
      <c r="Q15" s="187"/>
      <c r="R15" s="187"/>
      <c r="S15" s="187"/>
      <c r="T15" s="187"/>
      <c r="U15" s="187"/>
      <c r="V15" s="566"/>
      <c r="W15" s="566"/>
      <c r="X15" s="566"/>
      <c r="Y15" s="566"/>
      <c r="Z15" s="566"/>
      <c r="AA15" s="566"/>
      <c r="AB15" s="566"/>
      <c r="AC15" s="566"/>
      <c r="AD15" s="566"/>
      <c r="AE15" s="566"/>
      <c r="AF15" s="566"/>
      <c r="AG15" s="566"/>
      <c r="AH15" s="566"/>
      <c r="AI15" s="566"/>
      <c r="AJ15" s="566"/>
      <c r="AK15" s="566"/>
      <c r="AL15" s="566"/>
      <c r="AM15" s="566"/>
      <c r="AN15" s="187"/>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28"/>
      <c r="AP16" s="28"/>
    </row>
    <row r="17" spans="1:42" ht="13.5" customHeight="1" x14ac:dyDescent="0.2"/>
    <row r="18" spans="1:42" ht="13.5" customHeight="1" x14ac:dyDescent="0.2"/>
    <row r="19" spans="1:42" ht="13.5" customHeight="1" x14ac:dyDescent="0.2">
      <c r="A19" s="188" t="s">
        <v>234</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33"/>
      <c r="AP19" s="33"/>
    </row>
    <row r="20" spans="1:42" ht="13.5" customHeight="1" x14ac:dyDescent="0.2">
      <c r="B20" s="559"/>
      <c r="C20" s="559"/>
      <c r="D20" s="557"/>
      <c r="E20" s="558"/>
      <c r="F20" s="64" t="s">
        <v>1</v>
      </c>
      <c r="G20" s="557"/>
      <c r="H20" s="558"/>
      <c r="I20" s="64" t="s">
        <v>154</v>
      </c>
      <c r="J20" s="557"/>
      <c r="K20" s="558"/>
      <c r="L20" s="64" t="s">
        <v>267</v>
      </c>
      <c r="M20" s="64"/>
      <c r="N20" s="64"/>
      <c r="O20" s="64"/>
      <c r="P20" s="64"/>
      <c r="Q20" s="64"/>
      <c r="R20" s="64"/>
      <c r="S20" s="557"/>
      <c r="T20" s="558"/>
      <c r="U20" s="70" t="s">
        <v>268</v>
      </c>
      <c r="V20" s="557"/>
      <c r="W20" s="185"/>
      <c r="X20" s="185"/>
      <c r="Y20" s="64" t="s">
        <v>397</v>
      </c>
      <c r="Z20" s="64"/>
      <c r="AA20" s="64"/>
      <c r="AB20" s="64"/>
      <c r="AC20" s="64"/>
      <c r="AD20" s="64"/>
      <c r="AE20" s="64"/>
      <c r="AF20" s="70"/>
      <c r="AH20" s="71"/>
      <c r="AI20" s="557"/>
      <c r="AJ20" s="558"/>
      <c r="AK20" s="44" t="s">
        <v>298</v>
      </c>
    </row>
    <row r="21" spans="1:42" ht="13.5" customHeight="1" x14ac:dyDescent="0.2">
      <c r="A21" s="44" t="s">
        <v>299</v>
      </c>
      <c r="T21" s="64"/>
      <c r="U21" s="64"/>
      <c r="V21" s="64"/>
      <c r="W21" s="77"/>
      <c r="X21" s="76"/>
      <c r="Y21" s="76"/>
      <c r="Z21" s="76"/>
      <c r="AA21" s="565"/>
      <c r="AB21" s="565"/>
      <c r="AC21" s="565"/>
      <c r="AD21" s="565"/>
      <c r="AE21" s="565"/>
      <c r="AF21" s="64" t="s">
        <v>235</v>
      </c>
      <c r="AG21" s="64"/>
      <c r="AH21" s="64"/>
      <c r="AI21" s="64"/>
      <c r="AJ21" s="64"/>
      <c r="AK21" s="64"/>
    </row>
    <row r="22" spans="1:42" ht="13.5" customHeight="1" x14ac:dyDescent="0.2"/>
    <row r="23" spans="1:42" ht="13.5" customHeight="1" x14ac:dyDescent="0.2">
      <c r="A23" s="188" t="s">
        <v>8</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32"/>
      <c r="AP23" s="32"/>
    </row>
    <row r="24" spans="1:42" ht="15" customHeight="1" x14ac:dyDescent="0.2">
      <c r="F24" s="228" t="s">
        <v>236</v>
      </c>
      <c r="G24" s="229"/>
      <c r="H24" s="229"/>
      <c r="I24" s="229"/>
      <c r="J24" s="229"/>
      <c r="K24" s="229"/>
      <c r="L24" s="229"/>
      <c r="M24" s="229"/>
      <c r="N24" s="229"/>
      <c r="O24" s="229"/>
      <c r="P24" s="489">
        <f>第１号!$B$22</f>
        <v>0</v>
      </c>
      <c r="Q24" s="552"/>
      <c r="R24" s="552"/>
      <c r="S24" s="552"/>
      <c r="T24" s="552"/>
      <c r="U24" s="552"/>
      <c r="V24" s="552"/>
      <c r="W24" s="552"/>
      <c r="X24" s="552"/>
      <c r="Y24" s="552"/>
      <c r="Z24" s="552"/>
      <c r="AA24" s="552"/>
      <c r="AB24" s="552"/>
      <c r="AC24" s="552"/>
      <c r="AD24" s="552"/>
      <c r="AE24" s="552"/>
      <c r="AF24" s="552"/>
      <c r="AG24" s="552"/>
      <c r="AH24" s="552"/>
      <c r="AI24" s="552"/>
      <c r="AJ24" s="552"/>
    </row>
    <row r="25" spans="1:42" ht="33.75" customHeight="1" x14ac:dyDescent="0.2">
      <c r="F25" s="229"/>
      <c r="G25" s="229"/>
      <c r="H25" s="229"/>
      <c r="I25" s="229"/>
      <c r="J25" s="229"/>
      <c r="K25" s="229"/>
      <c r="L25" s="229"/>
      <c r="M25" s="229"/>
      <c r="N25" s="229"/>
      <c r="O25" s="229"/>
      <c r="P25" s="552"/>
      <c r="Q25" s="552"/>
      <c r="R25" s="552"/>
      <c r="S25" s="552"/>
      <c r="T25" s="552"/>
      <c r="U25" s="552"/>
      <c r="V25" s="552"/>
      <c r="W25" s="552"/>
      <c r="X25" s="552"/>
      <c r="Y25" s="552"/>
      <c r="Z25" s="552"/>
      <c r="AA25" s="552"/>
      <c r="AB25" s="552"/>
      <c r="AC25" s="552"/>
      <c r="AD25" s="552"/>
      <c r="AE25" s="552"/>
      <c r="AF25" s="552"/>
      <c r="AG25" s="552"/>
      <c r="AH25" s="552"/>
      <c r="AI25" s="552"/>
      <c r="AJ25" s="552"/>
    </row>
    <row r="26" spans="1:42" ht="15" customHeight="1" x14ac:dyDescent="0.2">
      <c r="F26" s="228" t="s">
        <v>237</v>
      </c>
      <c r="G26" s="229"/>
      <c r="H26" s="229"/>
      <c r="I26" s="229"/>
      <c r="J26" s="229"/>
      <c r="K26" s="229"/>
      <c r="L26" s="229"/>
      <c r="M26" s="229"/>
      <c r="N26" s="229"/>
      <c r="O26" s="229"/>
      <c r="P26" s="548"/>
      <c r="Q26" s="549"/>
      <c r="R26" s="549"/>
      <c r="S26" s="549"/>
      <c r="T26" s="549"/>
      <c r="U26" s="549"/>
      <c r="V26" s="549"/>
      <c r="W26" s="549"/>
      <c r="X26" s="549"/>
      <c r="Y26" s="549"/>
      <c r="Z26" s="549"/>
      <c r="AA26" s="549"/>
      <c r="AB26" s="549"/>
      <c r="AC26" s="549"/>
      <c r="AD26" s="549"/>
      <c r="AE26" s="549"/>
      <c r="AF26" s="549"/>
      <c r="AG26" s="549"/>
      <c r="AH26" s="421" t="s">
        <v>12</v>
      </c>
      <c r="AI26" s="421"/>
      <c r="AJ26" s="418"/>
    </row>
    <row r="27" spans="1:42" ht="15" customHeight="1" x14ac:dyDescent="0.2">
      <c r="F27" s="229"/>
      <c r="G27" s="229"/>
      <c r="H27" s="229"/>
      <c r="I27" s="229"/>
      <c r="J27" s="229"/>
      <c r="K27" s="229"/>
      <c r="L27" s="229"/>
      <c r="M27" s="229"/>
      <c r="N27" s="229"/>
      <c r="O27" s="229"/>
      <c r="P27" s="550"/>
      <c r="Q27" s="551"/>
      <c r="R27" s="551"/>
      <c r="S27" s="551"/>
      <c r="T27" s="551"/>
      <c r="U27" s="551"/>
      <c r="V27" s="551"/>
      <c r="W27" s="551"/>
      <c r="X27" s="551"/>
      <c r="Y27" s="551"/>
      <c r="Z27" s="551"/>
      <c r="AA27" s="551"/>
      <c r="AB27" s="551"/>
      <c r="AC27" s="551"/>
      <c r="AD27" s="551"/>
      <c r="AE27" s="551"/>
      <c r="AF27" s="551"/>
      <c r="AG27" s="551"/>
      <c r="AH27" s="422"/>
      <c r="AI27" s="422"/>
      <c r="AJ27" s="420"/>
    </row>
    <row r="28" spans="1:42" ht="15" customHeight="1" x14ac:dyDescent="0.2">
      <c r="F28" s="228" t="s">
        <v>238</v>
      </c>
      <c r="G28" s="229"/>
      <c r="H28" s="229"/>
      <c r="I28" s="229"/>
      <c r="J28" s="229"/>
      <c r="K28" s="229"/>
      <c r="L28" s="229"/>
      <c r="M28" s="229"/>
      <c r="N28" s="229"/>
      <c r="O28" s="229"/>
      <c r="P28" s="548"/>
      <c r="Q28" s="549"/>
      <c r="R28" s="549"/>
      <c r="S28" s="549"/>
      <c r="T28" s="549"/>
      <c r="U28" s="549"/>
      <c r="V28" s="549"/>
      <c r="W28" s="549"/>
      <c r="X28" s="549"/>
      <c r="Y28" s="549"/>
      <c r="Z28" s="549"/>
      <c r="AA28" s="549"/>
      <c r="AB28" s="549"/>
      <c r="AC28" s="549"/>
      <c r="AD28" s="549"/>
      <c r="AE28" s="549"/>
      <c r="AF28" s="549"/>
      <c r="AG28" s="549"/>
      <c r="AH28" s="555" t="s">
        <v>12</v>
      </c>
      <c r="AI28" s="555"/>
      <c r="AJ28" s="556"/>
    </row>
    <row r="29" spans="1:42" ht="15" customHeight="1" x14ac:dyDescent="0.2">
      <c r="F29" s="229"/>
      <c r="G29" s="229"/>
      <c r="H29" s="229"/>
      <c r="I29" s="229"/>
      <c r="J29" s="229"/>
      <c r="K29" s="229"/>
      <c r="L29" s="229"/>
      <c r="M29" s="229"/>
      <c r="N29" s="229"/>
      <c r="O29" s="229"/>
      <c r="P29" s="550"/>
      <c r="Q29" s="551"/>
      <c r="R29" s="551"/>
      <c r="S29" s="551"/>
      <c r="T29" s="551"/>
      <c r="U29" s="551"/>
      <c r="V29" s="551"/>
      <c r="W29" s="551"/>
      <c r="X29" s="551"/>
      <c r="Y29" s="551"/>
      <c r="Z29" s="551"/>
      <c r="AA29" s="551"/>
      <c r="AB29" s="551"/>
      <c r="AC29" s="551"/>
      <c r="AD29" s="551"/>
      <c r="AE29" s="551"/>
      <c r="AF29" s="551"/>
      <c r="AG29" s="551"/>
      <c r="AH29" s="422"/>
      <c r="AI29" s="422"/>
      <c r="AJ29" s="420"/>
    </row>
    <row r="30" spans="1:42" ht="15" customHeight="1" x14ac:dyDescent="0.2">
      <c r="F30" s="228" t="s">
        <v>239</v>
      </c>
      <c r="G30" s="229"/>
      <c r="H30" s="229"/>
      <c r="I30" s="229"/>
      <c r="J30" s="229"/>
      <c r="K30" s="229"/>
      <c r="L30" s="229"/>
      <c r="M30" s="229"/>
      <c r="N30" s="229"/>
      <c r="O30" s="229"/>
      <c r="P30" s="553"/>
      <c r="Q30" s="554"/>
      <c r="R30" s="554"/>
      <c r="S30" s="554"/>
      <c r="T30" s="554"/>
      <c r="U30" s="554"/>
      <c r="V30" s="554"/>
      <c r="W30" s="554"/>
      <c r="X30" s="554"/>
      <c r="Y30" s="554"/>
      <c r="Z30" s="554"/>
      <c r="AA30" s="554"/>
      <c r="AB30" s="554"/>
      <c r="AC30" s="554"/>
      <c r="AD30" s="554"/>
      <c r="AE30" s="554"/>
      <c r="AF30" s="554"/>
      <c r="AG30" s="554"/>
      <c r="AH30" s="421" t="s">
        <v>12</v>
      </c>
      <c r="AI30" s="421"/>
      <c r="AJ30" s="418"/>
    </row>
    <row r="31" spans="1:42" ht="15" customHeight="1" x14ac:dyDescent="0.2">
      <c r="F31" s="229"/>
      <c r="G31" s="229"/>
      <c r="H31" s="229"/>
      <c r="I31" s="229"/>
      <c r="J31" s="229"/>
      <c r="K31" s="229"/>
      <c r="L31" s="229"/>
      <c r="M31" s="229"/>
      <c r="N31" s="229"/>
      <c r="O31" s="229"/>
      <c r="P31" s="550"/>
      <c r="Q31" s="551"/>
      <c r="R31" s="551"/>
      <c r="S31" s="551"/>
      <c r="T31" s="551"/>
      <c r="U31" s="551"/>
      <c r="V31" s="551"/>
      <c r="W31" s="551"/>
      <c r="X31" s="551"/>
      <c r="Y31" s="551"/>
      <c r="Z31" s="551"/>
      <c r="AA31" s="551"/>
      <c r="AB31" s="551"/>
      <c r="AC31" s="551"/>
      <c r="AD31" s="551"/>
      <c r="AE31" s="551"/>
      <c r="AF31" s="551"/>
      <c r="AG31" s="551"/>
      <c r="AH31" s="422"/>
      <c r="AI31" s="422"/>
      <c r="AJ31" s="420"/>
    </row>
    <row r="32" spans="1:42" ht="15" customHeight="1" x14ac:dyDescent="0.2">
      <c r="F32" s="228" t="s">
        <v>240</v>
      </c>
      <c r="G32" s="229"/>
      <c r="H32" s="229"/>
      <c r="I32" s="229"/>
      <c r="J32" s="229"/>
      <c r="K32" s="229"/>
      <c r="L32" s="229"/>
      <c r="M32" s="229"/>
      <c r="N32" s="229"/>
      <c r="O32" s="229"/>
      <c r="P32" s="553"/>
      <c r="Q32" s="554"/>
      <c r="R32" s="554"/>
      <c r="S32" s="554"/>
      <c r="T32" s="554"/>
      <c r="U32" s="554"/>
      <c r="V32" s="554"/>
      <c r="W32" s="554"/>
      <c r="X32" s="554"/>
      <c r="Y32" s="554"/>
      <c r="Z32" s="554"/>
      <c r="AA32" s="554"/>
      <c r="AB32" s="554"/>
      <c r="AC32" s="554"/>
      <c r="AD32" s="554"/>
      <c r="AE32" s="554"/>
      <c r="AF32" s="554"/>
      <c r="AG32" s="554"/>
      <c r="AH32" s="421" t="s">
        <v>12</v>
      </c>
      <c r="AI32" s="421"/>
      <c r="AJ32" s="418"/>
    </row>
    <row r="33" spans="6:37" ht="15" customHeight="1" x14ac:dyDescent="0.2">
      <c r="F33" s="229"/>
      <c r="G33" s="229"/>
      <c r="H33" s="229"/>
      <c r="I33" s="229"/>
      <c r="J33" s="229"/>
      <c r="K33" s="229"/>
      <c r="L33" s="229"/>
      <c r="M33" s="229"/>
      <c r="N33" s="229"/>
      <c r="O33" s="229"/>
      <c r="P33" s="550"/>
      <c r="Q33" s="551"/>
      <c r="R33" s="551"/>
      <c r="S33" s="551"/>
      <c r="T33" s="551"/>
      <c r="U33" s="551"/>
      <c r="V33" s="551"/>
      <c r="W33" s="551"/>
      <c r="X33" s="551"/>
      <c r="Y33" s="551"/>
      <c r="Z33" s="551"/>
      <c r="AA33" s="551"/>
      <c r="AB33" s="551"/>
      <c r="AC33" s="551"/>
      <c r="AD33" s="551"/>
      <c r="AE33" s="551"/>
      <c r="AF33" s="551"/>
      <c r="AG33" s="551"/>
      <c r="AH33" s="422"/>
      <c r="AI33" s="422"/>
      <c r="AJ33" s="420"/>
    </row>
    <row r="34" spans="6:37" ht="15" customHeight="1" x14ac:dyDescent="0.2">
      <c r="F34" s="228" t="s">
        <v>241</v>
      </c>
      <c r="G34" s="229"/>
      <c r="H34" s="229"/>
      <c r="I34" s="229"/>
      <c r="J34" s="229"/>
      <c r="K34" s="229"/>
      <c r="L34" s="229"/>
      <c r="M34" s="229"/>
      <c r="N34" s="229"/>
      <c r="O34" s="229"/>
      <c r="P34" s="560">
        <f>P28-P30-P32</f>
        <v>0</v>
      </c>
      <c r="Q34" s="561"/>
      <c r="R34" s="561"/>
      <c r="S34" s="561"/>
      <c r="T34" s="561"/>
      <c r="U34" s="561"/>
      <c r="V34" s="561"/>
      <c r="W34" s="561"/>
      <c r="X34" s="561"/>
      <c r="Y34" s="561"/>
      <c r="Z34" s="561"/>
      <c r="AA34" s="561"/>
      <c r="AB34" s="561"/>
      <c r="AC34" s="561"/>
      <c r="AD34" s="561"/>
      <c r="AE34" s="561"/>
      <c r="AF34" s="561"/>
      <c r="AG34" s="561"/>
      <c r="AH34" s="555" t="s">
        <v>12</v>
      </c>
      <c r="AI34" s="555"/>
      <c r="AJ34" s="556"/>
    </row>
    <row r="35" spans="6:37" ht="15" customHeight="1" x14ac:dyDescent="0.2">
      <c r="F35" s="229"/>
      <c r="G35" s="229"/>
      <c r="H35" s="229"/>
      <c r="I35" s="229"/>
      <c r="J35" s="229"/>
      <c r="K35" s="229"/>
      <c r="L35" s="229"/>
      <c r="M35" s="229"/>
      <c r="N35" s="229"/>
      <c r="O35" s="229"/>
      <c r="P35" s="562"/>
      <c r="Q35" s="563"/>
      <c r="R35" s="563"/>
      <c r="S35" s="563"/>
      <c r="T35" s="563"/>
      <c r="U35" s="563"/>
      <c r="V35" s="563"/>
      <c r="W35" s="563"/>
      <c r="X35" s="563"/>
      <c r="Y35" s="563"/>
      <c r="Z35" s="563"/>
      <c r="AA35" s="563"/>
      <c r="AB35" s="563"/>
      <c r="AC35" s="563"/>
      <c r="AD35" s="563"/>
      <c r="AE35" s="563"/>
      <c r="AF35" s="563"/>
      <c r="AG35" s="563"/>
      <c r="AH35" s="422"/>
      <c r="AI35" s="422"/>
      <c r="AJ35" s="420"/>
    </row>
    <row r="36" spans="6:37" ht="15" customHeight="1" x14ac:dyDescent="0.2">
      <c r="F36" s="423" t="s">
        <v>242</v>
      </c>
      <c r="G36" s="229"/>
      <c r="H36" s="229"/>
      <c r="I36" s="229"/>
      <c r="J36" s="229"/>
      <c r="K36" s="229"/>
      <c r="L36" s="229"/>
      <c r="M36" s="391"/>
      <c r="N36" s="392"/>
      <c r="O36" s="392"/>
      <c r="P36" s="392"/>
      <c r="Q36" s="392"/>
      <c r="R36" s="392"/>
      <c r="S36" s="392"/>
      <c r="T36" s="392"/>
      <c r="U36" s="392"/>
      <c r="V36" s="228" t="s">
        <v>245</v>
      </c>
      <c r="W36" s="229"/>
      <c r="X36" s="229"/>
      <c r="Y36" s="229"/>
      <c r="Z36" s="229"/>
      <c r="AA36" s="391"/>
      <c r="AB36" s="392"/>
      <c r="AC36" s="392"/>
      <c r="AD36" s="392"/>
      <c r="AE36" s="392"/>
      <c r="AF36" s="392"/>
      <c r="AG36" s="392"/>
      <c r="AH36" s="564"/>
      <c r="AI36" s="564"/>
      <c r="AJ36" s="564"/>
      <c r="AK36" s="64"/>
    </row>
    <row r="37" spans="6:37" ht="15" customHeight="1" x14ac:dyDescent="0.2">
      <c r="F37" s="229"/>
      <c r="G37" s="229"/>
      <c r="H37" s="229"/>
      <c r="I37" s="229"/>
      <c r="J37" s="229"/>
      <c r="K37" s="229"/>
      <c r="L37" s="229"/>
      <c r="M37" s="392"/>
      <c r="N37" s="392"/>
      <c r="O37" s="392"/>
      <c r="P37" s="392"/>
      <c r="Q37" s="392"/>
      <c r="R37" s="392"/>
      <c r="S37" s="392"/>
      <c r="T37" s="392"/>
      <c r="U37" s="392"/>
      <c r="V37" s="229"/>
      <c r="W37" s="229"/>
      <c r="X37" s="229"/>
      <c r="Y37" s="229"/>
      <c r="Z37" s="229"/>
      <c r="AA37" s="392"/>
      <c r="AB37" s="392"/>
      <c r="AC37" s="392"/>
      <c r="AD37" s="392"/>
      <c r="AE37" s="392"/>
      <c r="AF37" s="392"/>
      <c r="AG37" s="392"/>
      <c r="AH37" s="392"/>
      <c r="AI37" s="392"/>
      <c r="AJ37" s="392"/>
      <c r="AK37" s="64"/>
    </row>
    <row r="38" spans="6:37" ht="15" customHeight="1" x14ac:dyDescent="0.2">
      <c r="F38" s="228" t="s">
        <v>243</v>
      </c>
      <c r="G38" s="229"/>
      <c r="H38" s="229"/>
      <c r="I38" s="229"/>
      <c r="J38" s="229"/>
      <c r="K38" s="229"/>
      <c r="L38" s="229"/>
      <c r="M38" s="391"/>
      <c r="N38" s="392"/>
      <c r="O38" s="392"/>
      <c r="P38" s="392"/>
      <c r="Q38" s="392"/>
      <c r="R38" s="392"/>
      <c r="S38" s="392"/>
      <c r="T38" s="392"/>
      <c r="U38" s="392"/>
      <c r="V38" s="228" t="s">
        <v>246</v>
      </c>
      <c r="W38" s="229"/>
      <c r="X38" s="229"/>
      <c r="Y38" s="229"/>
      <c r="Z38" s="229"/>
      <c r="AA38" s="391"/>
      <c r="AB38" s="392"/>
      <c r="AC38" s="392"/>
      <c r="AD38" s="392"/>
      <c r="AE38" s="392"/>
      <c r="AF38" s="392"/>
      <c r="AG38" s="392"/>
      <c r="AH38" s="392"/>
      <c r="AI38" s="392"/>
      <c r="AJ38" s="392"/>
      <c r="AK38" s="64"/>
    </row>
    <row r="39" spans="6:37" ht="15" customHeight="1" x14ac:dyDescent="0.2">
      <c r="F39" s="229"/>
      <c r="G39" s="229"/>
      <c r="H39" s="229"/>
      <c r="I39" s="229"/>
      <c r="J39" s="229"/>
      <c r="K39" s="229"/>
      <c r="L39" s="229"/>
      <c r="M39" s="392"/>
      <c r="N39" s="392"/>
      <c r="O39" s="392"/>
      <c r="P39" s="392"/>
      <c r="Q39" s="392"/>
      <c r="R39" s="392"/>
      <c r="S39" s="392"/>
      <c r="T39" s="392"/>
      <c r="U39" s="392"/>
      <c r="V39" s="229"/>
      <c r="W39" s="229"/>
      <c r="X39" s="229"/>
      <c r="Y39" s="229"/>
      <c r="Z39" s="229"/>
      <c r="AA39" s="392"/>
      <c r="AB39" s="392"/>
      <c r="AC39" s="392"/>
      <c r="AD39" s="392"/>
      <c r="AE39" s="392"/>
      <c r="AF39" s="392"/>
      <c r="AG39" s="392"/>
      <c r="AH39" s="392"/>
      <c r="AI39" s="392"/>
      <c r="AJ39" s="392"/>
      <c r="AK39" s="64"/>
    </row>
    <row r="40" spans="6:37" ht="15" customHeight="1" x14ac:dyDescent="0.2">
      <c r="F40" s="228" t="s">
        <v>244</v>
      </c>
      <c r="G40" s="229"/>
      <c r="H40" s="229"/>
      <c r="I40" s="229"/>
      <c r="J40" s="229"/>
      <c r="K40" s="229"/>
      <c r="L40" s="229"/>
      <c r="M40" s="391"/>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row>
    <row r="41" spans="6:37" ht="15" customHeight="1" x14ac:dyDescent="0.2">
      <c r="F41" s="229"/>
      <c r="G41" s="229"/>
      <c r="H41" s="229"/>
      <c r="I41" s="229"/>
      <c r="J41" s="229"/>
      <c r="K41" s="229"/>
      <c r="L41" s="229"/>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row>
    <row r="42" spans="6:37" ht="13.5" customHeight="1" x14ac:dyDescent="0.2"/>
    <row r="43" spans="6:37" ht="13.5" customHeight="1" x14ac:dyDescent="0.2"/>
    <row r="44" spans="6:37" ht="13.5" customHeight="1" x14ac:dyDescent="0.2"/>
    <row r="45" spans="6:37" ht="13.5" customHeight="1" x14ac:dyDescent="0.2"/>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row r="54" spans="1:1" ht="13.5" customHeight="1" x14ac:dyDescent="0.2"/>
    <row r="55" spans="1:1" ht="13.5" customHeight="1" x14ac:dyDescent="0.2">
      <c r="A55" s="44" t="s">
        <v>247</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23" sqref="A23:AN23"/>
      <pageMargins left="0.70866141732283472" right="0.70866141732283472" top="0.74803149606299213" bottom="0.74803149606299213" header="0.31496062992125984" footer="0.31496062992125984"/>
      <pageSetup paperSize="9" scale="96" orientation="portrait" r:id="rId1"/>
    </customSheetView>
  </customSheetViews>
  <mergeCells count="48">
    <mergeCell ref="AA21:AE21"/>
    <mergeCell ref="AK4:AL4"/>
    <mergeCell ref="N10:U11"/>
    <mergeCell ref="N12:U13"/>
    <mergeCell ref="N14:U15"/>
    <mergeCell ref="AE4:AF4"/>
    <mergeCell ref="AH4:AI4"/>
    <mergeCell ref="V10:AM11"/>
    <mergeCell ref="V12:AM13"/>
    <mergeCell ref="V14:AM15"/>
    <mergeCell ref="AC4:AD4"/>
    <mergeCell ref="M40:AJ41"/>
    <mergeCell ref="F32:O33"/>
    <mergeCell ref="F34:O35"/>
    <mergeCell ref="F36:L37"/>
    <mergeCell ref="F38:L39"/>
    <mergeCell ref="F40:L41"/>
    <mergeCell ref="V38:Z39"/>
    <mergeCell ref="P32:AG33"/>
    <mergeCell ref="P34:AG35"/>
    <mergeCell ref="V36:Z37"/>
    <mergeCell ref="AA36:AJ37"/>
    <mergeCell ref="AA38:AJ39"/>
    <mergeCell ref="M36:U37"/>
    <mergeCell ref="M38:U39"/>
    <mergeCell ref="AH32:AJ33"/>
    <mergeCell ref="AH34:AJ35"/>
    <mergeCell ref="AN14:AN15"/>
    <mergeCell ref="A19:AN19"/>
    <mergeCell ref="S20:T20"/>
    <mergeCell ref="V20:X20"/>
    <mergeCell ref="AI20:AJ20"/>
    <mergeCell ref="D20:E20"/>
    <mergeCell ref="G20:H20"/>
    <mergeCell ref="J20:K20"/>
    <mergeCell ref="B20:C20"/>
    <mergeCell ref="A23:AN23"/>
    <mergeCell ref="P26:AG27"/>
    <mergeCell ref="F24:O25"/>
    <mergeCell ref="F26:O27"/>
    <mergeCell ref="AH30:AJ31"/>
    <mergeCell ref="AH26:AJ27"/>
    <mergeCell ref="P24:AJ25"/>
    <mergeCell ref="P28:AG29"/>
    <mergeCell ref="P30:AG31"/>
    <mergeCell ref="F28:O29"/>
    <mergeCell ref="F30:O31"/>
    <mergeCell ref="AH28:AJ29"/>
  </mergeCells>
  <phoneticPr fontId="1"/>
  <conditionalFormatting sqref="AA21:AE21">
    <cfRule type="expression" dxfId="101" priority="1">
      <formula>AA21=""</formula>
    </cfRule>
  </conditionalFormatting>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6" orientation="portrait" r:id="rId2"/>
  <extLst>
    <ext xmlns:x14="http://schemas.microsoft.com/office/spreadsheetml/2009/9/main" uri="{78C0D931-6437-407d-A8EE-F0AAD7539E65}">
      <x14:conditionalFormattings>
        <x14:conditionalFormatting xmlns:xm="http://schemas.microsoft.com/office/excel/2006/main">
          <x14:cfRule type="containsText" priority="50" operator="containsText" id="{92ECCDF0-622E-4333-9177-E0A459E10CE1}">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49" operator="containsText" id="{42A7C338-2444-4D94-A274-821AE387567D}">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48" operator="containsText" id="{6B0B81E2-F4AB-4DC4-BD38-E632F93D7A8B}">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47" operator="containsText" id="{B9A8E51A-F749-4B53-9669-8CC0E6B95FE9}">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46" operator="containsText" id="{F1315D34-E0F7-41AD-B159-F04296BC9AC3}">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45" operator="containsText" id="{F70E7734-3352-4F0D-A5E5-4ACB776A3F45}">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9" operator="containsText" id="{30D719D0-48B8-4FFF-99A4-8771620FAF0F}">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3" operator="containsText" id="{BFFAC951-8D6B-47CB-89A0-85C789059E3E}">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2" operator="containsText" id="{9F32C249-500D-4EC2-95E9-490436D28965}">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1" operator="containsText" id="{5537F696-888B-4ADB-925D-E0BC1FB194D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20" operator="containsText" id="{81854A26-C198-411F-96B3-006B33AD6865}">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9" operator="containsText" id="{F38561B8-DEB4-481D-A796-B1EBC6463C0E}">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8" operator="containsText" id="{DDA9A1D3-75DE-4427-8F50-6E0CC763C13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7" operator="containsText" id="{EEDCDF7B-61DC-406F-8928-D9411D7ED917}">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6" operator="containsText" id="{7582E4AF-71F0-4D70-A9D8-B6C992B31CB5}">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3" operator="containsText" id="{8C60CA4D-2BF2-4B62-9DB3-2E789BCFB1A9}">
            <xm:f>NOT(ISERROR(SEARCH($P$28,P28)))</xm:f>
            <xm:f>$P$28</xm:f>
            <x14:dxf>
              <fill>
                <patternFill patternType="none">
                  <bgColor auto="1"/>
                </patternFill>
              </fill>
            </x14:dxf>
          </x14:cfRule>
          <xm:sqref>P28:AG29</xm:sqref>
        </x14:conditionalFormatting>
        <x14:conditionalFormatting xmlns:xm="http://schemas.microsoft.com/office/excel/2006/main">
          <x14:cfRule type="containsText" priority="12" operator="containsText" id="{403158BF-8EFD-450E-B562-501C657EA6F7}">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646BA128-4227-4007-843E-42FEF71C8334}">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9" operator="containsText" id="{204C8515-9713-4DB2-8B28-619E6E68EB9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8" operator="containsText" id="{01D432C4-F51C-4579-BDBC-976C70CA290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7" operator="containsText" id="{12E60AED-CE07-477F-BF2D-A6726B4AAB3B}">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6" operator="containsText" id="{5266F3E5-8FC3-46A4-A8FB-74F94A4CF4E0}">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5" operator="containsText" id="{39E4FEE3-D294-484F-A143-71F18C946E82}">
            <xm:f>NOT(ISERROR(SEARCH($AC$4,AC4)))</xm:f>
            <xm:f>$AC$4</xm:f>
            <x14:dxf>
              <fill>
                <patternFill>
                  <bgColor theme="0"/>
                </patternFill>
              </fill>
            </x14:dxf>
          </x14:cfRule>
          <xm:sqref>AC4:AD4</xm:sqref>
        </x14:conditionalFormatting>
        <x14:conditionalFormatting xmlns:xm="http://schemas.microsoft.com/office/excel/2006/main">
          <x14:cfRule type="containsText" priority="4" operator="containsText" id="{02AEE77B-250F-4C9B-B753-9247ACB3AFCE}">
            <xm:f>NOT(ISERROR(SEARCH($B$20,B20)))</xm:f>
            <xm:f>$B$20</xm:f>
            <x14:dxf>
              <fill>
                <patternFill>
                  <bgColor theme="0"/>
                </patternFill>
              </fill>
            </x14:dxf>
          </x14:cfRule>
          <xm:sqref>B20:C20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topLeftCell="A25" zoomScale="115" zoomScaleNormal="100" zoomScaleSheetLayoutView="115" workbookViewId="0">
      <selection activeCell="V12" sqref="V12:AM13"/>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31" width="2.109375" style="44" customWidth="1"/>
    <col min="32" max="32" width="2.6640625" style="44" customWidth="1"/>
    <col min="33" max="33" width="2.109375" style="44" customWidth="1"/>
    <col min="34" max="34" width="1.44140625" style="44" customWidth="1"/>
    <col min="35" max="40" width="2.109375" style="44" customWidth="1"/>
    <col min="41" max="64" width="2.109375" style="1" customWidth="1"/>
    <col min="65" max="16384" width="9" style="1"/>
  </cols>
  <sheetData>
    <row r="2" spans="1:43" ht="13.5" customHeight="1" x14ac:dyDescent="0.2">
      <c r="A2" s="44" t="s">
        <v>248</v>
      </c>
    </row>
    <row r="3" spans="1:43" ht="13.5" customHeight="1" x14ac:dyDescent="0.2"/>
    <row r="4" spans="1:43" ht="13.5" customHeight="1" x14ac:dyDescent="0.2">
      <c r="AC4" s="559"/>
      <c r="AD4" s="559"/>
      <c r="AE4" s="557"/>
      <c r="AF4" s="558"/>
      <c r="AG4" s="70" t="s">
        <v>297</v>
      </c>
      <c r="AH4" s="557"/>
      <c r="AI4" s="558"/>
      <c r="AJ4" s="70" t="s">
        <v>296</v>
      </c>
      <c r="AK4" s="557"/>
      <c r="AL4" s="558"/>
      <c r="AM4" s="44" t="s">
        <v>295</v>
      </c>
      <c r="AQ4" s="34"/>
    </row>
    <row r="5" spans="1:43" ht="13.5" customHeight="1" x14ac:dyDescent="0.2">
      <c r="X5" s="55"/>
      <c r="AE5" s="73"/>
      <c r="AF5" s="74"/>
      <c r="AG5" s="75"/>
      <c r="AH5" s="76"/>
      <c r="AI5" s="76"/>
      <c r="AJ5" s="64"/>
      <c r="AK5" s="75"/>
      <c r="AL5" s="76"/>
      <c r="AN5" s="68"/>
      <c r="AO5" s="35"/>
    </row>
    <row r="6" spans="1:43" ht="13.5" customHeight="1" x14ac:dyDescent="0.2"/>
    <row r="7" spans="1:43" ht="13.5" customHeight="1" x14ac:dyDescent="0.2">
      <c r="B7" s="44" t="s">
        <v>233</v>
      </c>
    </row>
    <row r="8" spans="1:43" ht="13.5" customHeight="1" x14ac:dyDescent="0.2"/>
    <row r="9" spans="1:43" ht="13.5" customHeight="1" x14ac:dyDescent="0.2"/>
    <row r="10" spans="1:43" ht="15" customHeight="1" x14ac:dyDescent="0.2">
      <c r="N10" s="186" t="s">
        <v>4</v>
      </c>
      <c r="O10" s="186"/>
      <c r="P10" s="186"/>
      <c r="Q10" s="186"/>
      <c r="R10" s="186"/>
      <c r="S10" s="186"/>
      <c r="T10" s="186"/>
      <c r="U10" s="187"/>
      <c r="V10" s="194">
        <f>第１号!E10</f>
        <v>0</v>
      </c>
      <c r="W10" s="566"/>
      <c r="X10" s="566"/>
      <c r="Y10" s="566"/>
      <c r="Z10" s="566"/>
      <c r="AA10" s="566"/>
      <c r="AB10" s="566"/>
      <c r="AC10" s="566"/>
      <c r="AD10" s="566"/>
      <c r="AE10" s="566"/>
      <c r="AF10" s="566"/>
      <c r="AG10" s="566"/>
      <c r="AH10" s="566"/>
      <c r="AI10" s="566"/>
      <c r="AJ10" s="566"/>
      <c r="AK10" s="566"/>
      <c r="AL10" s="566"/>
      <c r="AM10" s="566"/>
    </row>
    <row r="11" spans="1:43" ht="15" customHeight="1" x14ac:dyDescent="0.2">
      <c r="N11" s="186"/>
      <c r="O11" s="186"/>
      <c r="P11" s="186"/>
      <c r="Q11" s="186"/>
      <c r="R11" s="186"/>
      <c r="S11" s="186"/>
      <c r="T11" s="186"/>
      <c r="U11" s="187"/>
      <c r="V11" s="566"/>
      <c r="W11" s="566"/>
      <c r="X11" s="566"/>
      <c r="Y11" s="566"/>
      <c r="Z11" s="566"/>
      <c r="AA11" s="566"/>
      <c r="AB11" s="566"/>
      <c r="AC11" s="566"/>
      <c r="AD11" s="566"/>
      <c r="AE11" s="566"/>
      <c r="AF11" s="566"/>
      <c r="AG11" s="566"/>
      <c r="AH11" s="566"/>
      <c r="AI11" s="566"/>
      <c r="AJ11" s="566"/>
      <c r="AK11" s="566"/>
      <c r="AL11" s="566"/>
      <c r="AM11" s="566"/>
    </row>
    <row r="12" spans="1:43" ht="15" customHeight="1" x14ac:dyDescent="0.2">
      <c r="N12" s="186" t="s">
        <v>5</v>
      </c>
      <c r="O12" s="186"/>
      <c r="P12" s="186"/>
      <c r="Q12" s="186"/>
      <c r="R12" s="186"/>
      <c r="S12" s="186"/>
      <c r="T12" s="186"/>
      <c r="U12" s="187"/>
      <c r="V12" s="194">
        <f>第１号!E11</f>
        <v>0</v>
      </c>
      <c r="W12" s="194"/>
      <c r="X12" s="194"/>
      <c r="Y12" s="194"/>
      <c r="Z12" s="194"/>
      <c r="AA12" s="194"/>
      <c r="AB12" s="194"/>
      <c r="AC12" s="194"/>
      <c r="AD12" s="194"/>
      <c r="AE12" s="194"/>
      <c r="AF12" s="194"/>
      <c r="AG12" s="194"/>
      <c r="AH12" s="194"/>
      <c r="AI12" s="194"/>
      <c r="AJ12" s="194"/>
      <c r="AK12" s="194"/>
      <c r="AL12" s="194"/>
      <c r="AM12" s="194"/>
    </row>
    <row r="13" spans="1:43" ht="15" customHeight="1" x14ac:dyDescent="0.2">
      <c r="N13" s="186"/>
      <c r="O13" s="186"/>
      <c r="P13" s="186"/>
      <c r="Q13" s="186"/>
      <c r="R13" s="186"/>
      <c r="S13" s="186"/>
      <c r="T13" s="186"/>
      <c r="U13" s="187"/>
      <c r="V13" s="194"/>
      <c r="W13" s="194"/>
      <c r="X13" s="194"/>
      <c r="Y13" s="194"/>
      <c r="Z13" s="194"/>
      <c r="AA13" s="194"/>
      <c r="AB13" s="194"/>
      <c r="AC13" s="194"/>
      <c r="AD13" s="194"/>
      <c r="AE13" s="194"/>
      <c r="AF13" s="194"/>
      <c r="AG13" s="194"/>
      <c r="AH13" s="194"/>
      <c r="AI13" s="194"/>
      <c r="AJ13" s="194"/>
      <c r="AK13" s="194"/>
      <c r="AL13" s="194"/>
      <c r="AM13" s="194"/>
    </row>
    <row r="14" spans="1:43" ht="15" customHeight="1" x14ac:dyDescent="0.2">
      <c r="N14" s="186" t="s">
        <v>6</v>
      </c>
      <c r="O14" s="187"/>
      <c r="P14" s="187"/>
      <c r="Q14" s="187"/>
      <c r="R14" s="187"/>
      <c r="S14" s="187"/>
      <c r="T14" s="187"/>
      <c r="U14" s="187"/>
      <c r="V14" s="194">
        <f>第１号!E12</f>
        <v>0</v>
      </c>
      <c r="W14" s="566"/>
      <c r="X14" s="566"/>
      <c r="Y14" s="566"/>
      <c r="Z14" s="566"/>
      <c r="AA14" s="566"/>
      <c r="AB14" s="566"/>
      <c r="AC14" s="566"/>
      <c r="AD14" s="566"/>
      <c r="AE14" s="566"/>
      <c r="AF14" s="566"/>
      <c r="AG14" s="566"/>
      <c r="AH14" s="566"/>
      <c r="AI14" s="566"/>
      <c r="AJ14" s="566"/>
      <c r="AK14" s="566"/>
      <c r="AL14" s="566"/>
      <c r="AM14" s="566"/>
      <c r="AN14" s="186"/>
    </row>
    <row r="15" spans="1:43" ht="15" customHeight="1" x14ac:dyDescent="0.2">
      <c r="N15" s="187"/>
      <c r="O15" s="187"/>
      <c r="P15" s="187"/>
      <c r="Q15" s="187"/>
      <c r="R15" s="187"/>
      <c r="S15" s="187"/>
      <c r="T15" s="187"/>
      <c r="U15" s="187"/>
      <c r="V15" s="566"/>
      <c r="W15" s="566"/>
      <c r="X15" s="566"/>
      <c r="Y15" s="566"/>
      <c r="Z15" s="566"/>
      <c r="AA15" s="566"/>
      <c r="AB15" s="566"/>
      <c r="AC15" s="566"/>
      <c r="AD15" s="566"/>
      <c r="AE15" s="566"/>
      <c r="AF15" s="566"/>
      <c r="AG15" s="566"/>
      <c r="AH15" s="566"/>
      <c r="AI15" s="566"/>
      <c r="AJ15" s="566"/>
      <c r="AK15" s="566"/>
      <c r="AL15" s="566"/>
      <c r="AM15" s="566"/>
      <c r="AN15" s="187"/>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31"/>
      <c r="AP16" s="31"/>
    </row>
    <row r="17" spans="1:42" ht="13.5" customHeight="1" x14ac:dyDescent="0.2"/>
    <row r="18" spans="1:42" ht="13.5" customHeight="1" x14ac:dyDescent="0.2"/>
    <row r="19" spans="1:42" ht="13.5" customHeight="1" x14ac:dyDescent="0.2">
      <c r="A19" s="188" t="s">
        <v>301</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33"/>
      <c r="AP19" s="33"/>
    </row>
    <row r="20" spans="1:42" ht="13.5" customHeight="1" x14ac:dyDescent="0.2">
      <c r="B20" s="579"/>
      <c r="C20" s="579"/>
      <c r="D20" s="557"/>
      <c r="E20" s="578"/>
      <c r="F20" s="64" t="s">
        <v>1</v>
      </c>
      <c r="G20" s="557"/>
      <c r="H20" s="558"/>
      <c r="I20" s="64" t="s">
        <v>154</v>
      </c>
      <c r="J20" s="557"/>
      <c r="K20" s="558"/>
      <c r="L20" s="64" t="s">
        <v>267</v>
      </c>
      <c r="M20" s="64"/>
      <c r="N20" s="64"/>
      <c r="O20" s="64"/>
      <c r="P20" s="64"/>
      <c r="Q20" s="64"/>
      <c r="R20" s="64"/>
      <c r="S20" s="557"/>
      <c r="T20" s="558"/>
      <c r="U20" s="70" t="s">
        <v>268</v>
      </c>
      <c r="V20" s="557"/>
      <c r="W20" s="185"/>
      <c r="X20" s="185"/>
      <c r="Y20" s="64" t="s">
        <v>397</v>
      </c>
      <c r="Z20" s="64"/>
      <c r="AA20" s="64"/>
      <c r="AB20" s="64"/>
      <c r="AC20" s="64"/>
      <c r="AD20" s="64"/>
      <c r="AE20" s="64"/>
      <c r="AF20" s="64"/>
      <c r="AG20" s="70"/>
      <c r="AH20" s="71"/>
      <c r="AI20" s="557"/>
      <c r="AJ20" s="558"/>
      <c r="AK20" s="44" t="s">
        <v>298</v>
      </c>
    </row>
    <row r="21" spans="1:42" ht="13.5" customHeight="1" x14ac:dyDescent="0.2">
      <c r="A21" s="44" t="s">
        <v>300</v>
      </c>
      <c r="T21" s="64"/>
      <c r="U21" s="64"/>
      <c r="V21" s="64"/>
      <c r="W21" s="77"/>
      <c r="X21" s="76"/>
      <c r="Y21" s="76"/>
      <c r="Z21" s="76"/>
      <c r="AA21" s="64"/>
      <c r="AB21" s="64"/>
      <c r="AC21" s="64"/>
      <c r="AD21" s="64"/>
      <c r="AE21" s="64"/>
      <c r="AF21" s="64"/>
    </row>
    <row r="22" spans="1:42" ht="13.5" customHeight="1" x14ac:dyDescent="0.2"/>
    <row r="23" spans="1:42" ht="13.5" customHeight="1" x14ac:dyDescent="0.2">
      <c r="A23" s="188" t="s">
        <v>8</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32"/>
      <c r="AP23" s="32"/>
    </row>
    <row r="24" spans="1:42" ht="15" customHeight="1" x14ac:dyDescent="0.2">
      <c r="F24" s="228" t="s">
        <v>236</v>
      </c>
      <c r="G24" s="229"/>
      <c r="H24" s="229"/>
      <c r="I24" s="229"/>
      <c r="J24" s="229"/>
      <c r="K24" s="229"/>
      <c r="L24" s="229"/>
      <c r="M24" s="229"/>
      <c r="N24" s="229"/>
      <c r="O24" s="229"/>
      <c r="P24" s="572">
        <f>第１号!$B$22</f>
        <v>0</v>
      </c>
      <c r="Q24" s="573"/>
      <c r="R24" s="573"/>
      <c r="S24" s="573"/>
      <c r="T24" s="573"/>
      <c r="U24" s="573"/>
      <c r="V24" s="573"/>
      <c r="W24" s="573"/>
      <c r="X24" s="573"/>
      <c r="Y24" s="573"/>
      <c r="Z24" s="573"/>
      <c r="AA24" s="573"/>
      <c r="AB24" s="573"/>
      <c r="AC24" s="573"/>
      <c r="AD24" s="573"/>
      <c r="AE24" s="573"/>
      <c r="AF24" s="573"/>
      <c r="AG24" s="573"/>
      <c r="AH24" s="573"/>
      <c r="AI24" s="573"/>
      <c r="AJ24" s="574"/>
    </row>
    <row r="25" spans="1:42" ht="32.25" customHeight="1" x14ac:dyDescent="0.2">
      <c r="F25" s="229"/>
      <c r="G25" s="229"/>
      <c r="H25" s="229"/>
      <c r="I25" s="229"/>
      <c r="J25" s="229"/>
      <c r="K25" s="229"/>
      <c r="L25" s="229"/>
      <c r="M25" s="229"/>
      <c r="N25" s="229"/>
      <c r="O25" s="229"/>
      <c r="P25" s="575"/>
      <c r="Q25" s="576"/>
      <c r="R25" s="576"/>
      <c r="S25" s="576"/>
      <c r="T25" s="576"/>
      <c r="U25" s="576"/>
      <c r="V25" s="576"/>
      <c r="W25" s="576"/>
      <c r="X25" s="576"/>
      <c r="Y25" s="576"/>
      <c r="Z25" s="576"/>
      <c r="AA25" s="576"/>
      <c r="AB25" s="576"/>
      <c r="AC25" s="576"/>
      <c r="AD25" s="576"/>
      <c r="AE25" s="576"/>
      <c r="AF25" s="576"/>
      <c r="AG25" s="576"/>
      <c r="AH25" s="576"/>
      <c r="AI25" s="576"/>
      <c r="AJ25" s="577"/>
    </row>
    <row r="26" spans="1:42" ht="15" customHeight="1" x14ac:dyDescent="0.2">
      <c r="F26" s="228" t="s">
        <v>249</v>
      </c>
      <c r="G26" s="229"/>
      <c r="H26" s="229"/>
      <c r="I26" s="229"/>
      <c r="J26" s="229"/>
      <c r="K26" s="229"/>
      <c r="L26" s="229"/>
      <c r="M26" s="229"/>
      <c r="N26" s="229"/>
      <c r="O26" s="229"/>
      <c r="P26" s="548"/>
      <c r="Q26" s="549"/>
      <c r="R26" s="549"/>
      <c r="S26" s="549"/>
      <c r="T26" s="549"/>
      <c r="U26" s="549"/>
      <c r="V26" s="549"/>
      <c r="W26" s="549"/>
      <c r="X26" s="549"/>
      <c r="Y26" s="549"/>
      <c r="Z26" s="549"/>
      <c r="AA26" s="549"/>
      <c r="AB26" s="549"/>
      <c r="AC26" s="549"/>
      <c r="AD26" s="549"/>
      <c r="AE26" s="549"/>
      <c r="AF26" s="549"/>
      <c r="AG26" s="549"/>
      <c r="AH26" s="421" t="s">
        <v>12</v>
      </c>
      <c r="AI26" s="421"/>
      <c r="AJ26" s="418"/>
    </row>
    <row r="27" spans="1:42" ht="15" customHeight="1" x14ac:dyDescent="0.2">
      <c r="F27" s="229"/>
      <c r="G27" s="229"/>
      <c r="H27" s="229"/>
      <c r="I27" s="229"/>
      <c r="J27" s="229"/>
      <c r="K27" s="229"/>
      <c r="L27" s="229"/>
      <c r="M27" s="229"/>
      <c r="N27" s="229"/>
      <c r="O27" s="229"/>
      <c r="P27" s="550"/>
      <c r="Q27" s="551"/>
      <c r="R27" s="551"/>
      <c r="S27" s="551"/>
      <c r="T27" s="551"/>
      <c r="U27" s="551"/>
      <c r="V27" s="551"/>
      <c r="W27" s="551"/>
      <c r="X27" s="551"/>
      <c r="Y27" s="551"/>
      <c r="Z27" s="551"/>
      <c r="AA27" s="551"/>
      <c r="AB27" s="551"/>
      <c r="AC27" s="551"/>
      <c r="AD27" s="551"/>
      <c r="AE27" s="551"/>
      <c r="AF27" s="551"/>
      <c r="AG27" s="551"/>
      <c r="AH27" s="422"/>
      <c r="AI27" s="422"/>
      <c r="AJ27" s="420"/>
    </row>
    <row r="28" spans="1:42" ht="15" customHeight="1" x14ac:dyDescent="0.2">
      <c r="F28" s="423" t="s">
        <v>302</v>
      </c>
      <c r="G28" s="229"/>
      <c r="H28" s="229"/>
      <c r="I28" s="229"/>
      <c r="J28" s="229"/>
      <c r="K28" s="229"/>
      <c r="L28" s="229"/>
      <c r="M28" s="229"/>
      <c r="N28" s="229"/>
      <c r="O28" s="229"/>
      <c r="P28" s="568">
        <f>P26*0.8</f>
        <v>0</v>
      </c>
      <c r="Q28" s="569"/>
      <c r="R28" s="569"/>
      <c r="S28" s="569"/>
      <c r="T28" s="569"/>
      <c r="U28" s="569"/>
      <c r="V28" s="569"/>
      <c r="W28" s="569"/>
      <c r="X28" s="569"/>
      <c r="Y28" s="569"/>
      <c r="Z28" s="569"/>
      <c r="AA28" s="569"/>
      <c r="AB28" s="569"/>
      <c r="AC28" s="569"/>
      <c r="AD28" s="569"/>
      <c r="AE28" s="569"/>
      <c r="AF28" s="569"/>
      <c r="AG28" s="569"/>
      <c r="AH28" s="555" t="s">
        <v>12</v>
      </c>
      <c r="AI28" s="555"/>
      <c r="AJ28" s="556"/>
    </row>
    <row r="29" spans="1:42" ht="15" customHeight="1" x14ac:dyDescent="0.2">
      <c r="F29" s="229"/>
      <c r="G29" s="229"/>
      <c r="H29" s="229"/>
      <c r="I29" s="229"/>
      <c r="J29" s="229"/>
      <c r="K29" s="229"/>
      <c r="L29" s="229"/>
      <c r="M29" s="229"/>
      <c r="N29" s="229"/>
      <c r="O29" s="229"/>
      <c r="P29" s="570"/>
      <c r="Q29" s="571"/>
      <c r="R29" s="571"/>
      <c r="S29" s="571"/>
      <c r="T29" s="571"/>
      <c r="U29" s="571"/>
      <c r="V29" s="571"/>
      <c r="W29" s="571"/>
      <c r="X29" s="571"/>
      <c r="Y29" s="571"/>
      <c r="Z29" s="571"/>
      <c r="AA29" s="571"/>
      <c r="AB29" s="571"/>
      <c r="AC29" s="571"/>
      <c r="AD29" s="571"/>
      <c r="AE29" s="571"/>
      <c r="AF29" s="571"/>
      <c r="AG29" s="571"/>
      <c r="AH29" s="422"/>
      <c r="AI29" s="422"/>
      <c r="AJ29" s="420"/>
    </row>
    <row r="30" spans="1:42" ht="15" customHeight="1" x14ac:dyDescent="0.2">
      <c r="F30" s="228" t="s">
        <v>250</v>
      </c>
      <c r="G30" s="229"/>
      <c r="H30" s="229"/>
      <c r="I30" s="229"/>
      <c r="J30" s="229"/>
      <c r="K30" s="229"/>
      <c r="L30" s="229"/>
      <c r="M30" s="229"/>
      <c r="N30" s="229"/>
      <c r="O30" s="229"/>
      <c r="P30" s="553"/>
      <c r="Q30" s="554"/>
      <c r="R30" s="554"/>
      <c r="S30" s="554"/>
      <c r="T30" s="554"/>
      <c r="U30" s="554"/>
      <c r="V30" s="554"/>
      <c r="W30" s="554"/>
      <c r="X30" s="554"/>
      <c r="Y30" s="554"/>
      <c r="Z30" s="554"/>
      <c r="AA30" s="554"/>
      <c r="AB30" s="554"/>
      <c r="AC30" s="554"/>
      <c r="AD30" s="554"/>
      <c r="AE30" s="554"/>
      <c r="AF30" s="554"/>
      <c r="AG30" s="554"/>
      <c r="AH30" s="421" t="s">
        <v>12</v>
      </c>
      <c r="AI30" s="421"/>
      <c r="AJ30" s="418"/>
    </row>
    <row r="31" spans="1:42" ht="15" customHeight="1" x14ac:dyDescent="0.2">
      <c r="F31" s="229"/>
      <c r="G31" s="229"/>
      <c r="H31" s="229"/>
      <c r="I31" s="229"/>
      <c r="J31" s="229"/>
      <c r="K31" s="229"/>
      <c r="L31" s="229"/>
      <c r="M31" s="229"/>
      <c r="N31" s="229"/>
      <c r="O31" s="229"/>
      <c r="P31" s="550"/>
      <c r="Q31" s="551"/>
      <c r="R31" s="551"/>
      <c r="S31" s="551"/>
      <c r="T31" s="551"/>
      <c r="U31" s="551"/>
      <c r="V31" s="551"/>
      <c r="W31" s="551"/>
      <c r="X31" s="551"/>
      <c r="Y31" s="551"/>
      <c r="Z31" s="551"/>
      <c r="AA31" s="551"/>
      <c r="AB31" s="551"/>
      <c r="AC31" s="551"/>
      <c r="AD31" s="551"/>
      <c r="AE31" s="551"/>
      <c r="AF31" s="551"/>
      <c r="AG31" s="551"/>
      <c r="AH31" s="422"/>
      <c r="AI31" s="422"/>
      <c r="AJ31" s="420"/>
    </row>
    <row r="32" spans="1:42" ht="15" customHeight="1" x14ac:dyDescent="0.2">
      <c r="F32" s="228" t="s">
        <v>251</v>
      </c>
      <c r="G32" s="229"/>
      <c r="H32" s="229"/>
      <c r="I32" s="229"/>
      <c r="J32" s="229"/>
      <c r="K32" s="229"/>
      <c r="L32" s="229"/>
      <c r="M32" s="229"/>
      <c r="N32" s="229"/>
      <c r="O32" s="229"/>
      <c r="P32" s="553"/>
      <c r="Q32" s="554"/>
      <c r="R32" s="554"/>
      <c r="S32" s="554"/>
      <c r="T32" s="554"/>
      <c r="U32" s="554"/>
      <c r="V32" s="554"/>
      <c r="W32" s="554"/>
      <c r="X32" s="554"/>
      <c r="Y32" s="554"/>
      <c r="Z32" s="554"/>
      <c r="AA32" s="554"/>
      <c r="AB32" s="554"/>
      <c r="AC32" s="554"/>
      <c r="AD32" s="554"/>
      <c r="AE32" s="554"/>
      <c r="AF32" s="554"/>
      <c r="AG32" s="554"/>
      <c r="AH32" s="421" t="s">
        <v>12</v>
      </c>
      <c r="AI32" s="421"/>
      <c r="AJ32" s="418"/>
    </row>
    <row r="33" spans="6:37" ht="15" customHeight="1" x14ac:dyDescent="0.2">
      <c r="F33" s="229"/>
      <c r="G33" s="229"/>
      <c r="H33" s="229"/>
      <c r="I33" s="229"/>
      <c r="J33" s="229"/>
      <c r="K33" s="229"/>
      <c r="L33" s="229"/>
      <c r="M33" s="229"/>
      <c r="N33" s="229"/>
      <c r="O33" s="229"/>
      <c r="P33" s="550"/>
      <c r="Q33" s="551"/>
      <c r="R33" s="551"/>
      <c r="S33" s="551"/>
      <c r="T33" s="551"/>
      <c r="U33" s="551"/>
      <c r="V33" s="551"/>
      <c r="W33" s="551"/>
      <c r="X33" s="551"/>
      <c r="Y33" s="551"/>
      <c r="Z33" s="551"/>
      <c r="AA33" s="551"/>
      <c r="AB33" s="551"/>
      <c r="AC33" s="551"/>
      <c r="AD33" s="551"/>
      <c r="AE33" s="551"/>
      <c r="AF33" s="551"/>
      <c r="AG33" s="551"/>
      <c r="AH33" s="422"/>
      <c r="AI33" s="422"/>
      <c r="AJ33" s="420"/>
    </row>
    <row r="34" spans="6:37" ht="15" customHeight="1" x14ac:dyDescent="0.2">
      <c r="F34" s="228" t="s">
        <v>252</v>
      </c>
      <c r="G34" s="229"/>
      <c r="H34" s="229"/>
      <c r="I34" s="229"/>
      <c r="J34" s="229"/>
      <c r="K34" s="229"/>
      <c r="L34" s="229"/>
      <c r="M34" s="229"/>
      <c r="N34" s="229"/>
      <c r="O34" s="229"/>
      <c r="P34" s="560">
        <f>P26-P30-P32</f>
        <v>0</v>
      </c>
      <c r="Q34" s="561"/>
      <c r="R34" s="561"/>
      <c r="S34" s="561"/>
      <c r="T34" s="561"/>
      <c r="U34" s="561"/>
      <c r="V34" s="561"/>
      <c r="W34" s="561"/>
      <c r="X34" s="561"/>
      <c r="Y34" s="561"/>
      <c r="Z34" s="561"/>
      <c r="AA34" s="561"/>
      <c r="AB34" s="561"/>
      <c r="AC34" s="561"/>
      <c r="AD34" s="561"/>
      <c r="AE34" s="561"/>
      <c r="AF34" s="561"/>
      <c r="AG34" s="561"/>
      <c r="AH34" s="555" t="s">
        <v>12</v>
      </c>
      <c r="AI34" s="555"/>
      <c r="AJ34" s="556"/>
    </row>
    <row r="35" spans="6:37" ht="15" customHeight="1" x14ac:dyDescent="0.2">
      <c r="F35" s="229"/>
      <c r="G35" s="229"/>
      <c r="H35" s="229"/>
      <c r="I35" s="229"/>
      <c r="J35" s="229"/>
      <c r="K35" s="229"/>
      <c r="L35" s="229"/>
      <c r="M35" s="229"/>
      <c r="N35" s="229"/>
      <c r="O35" s="229"/>
      <c r="P35" s="562"/>
      <c r="Q35" s="563"/>
      <c r="R35" s="563"/>
      <c r="S35" s="563"/>
      <c r="T35" s="563"/>
      <c r="U35" s="563"/>
      <c r="V35" s="563"/>
      <c r="W35" s="563"/>
      <c r="X35" s="563"/>
      <c r="Y35" s="563"/>
      <c r="Z35" s="563"/>
      <c r="AA35" s="563"/>
      <c r="AB35" s="563"/>
      <c r="AC35" s="563"/>
      <c r="AD35" s="563"/>
      <c r="AE35" s="563"/>
      <c r="AF35" s="563"/>
      <c r="AG35" s="563"/>
      <c r="AH35" s="422"/>
      <c r="AI35" s="422"/>
      <c r="AJ35" s="420"/>
    </row>
    <row r="36" spans="6:37" ht="15" customHeight="1" x14ac:dyDescent="0.2">
      <c r="F36" s="423" t="s">
        <v>242</v>
      </c>
      <c r="G36" s="229"/>
      <c r="H36" s="229"/>
      <c r="I36" s="229"/>
      <c r="J36" s="229"/>
      <c r="K36" s="229"/>
      <c r="L36" s="229"/>
      <c r="M36" s="391"/>
      <c r="N36" s="392"/>
      <c r="O36" s="392"/>
      <c r="P36" s="392"/>
      <c r="Q36" s="392"/>
      <c r="R36" s="392"/>
      <c r="S36" s="392"/>
      <c r="T36" s="392"/>
      <c r="U36" s="392"/>
      <c r="V36" s="228" t="s">
        <v>245</v>
      </c>
      <c r="W36" s="229"/>
      <c r="X36" s="229"/>
      <c r="Y36" s="229"/>
      <c r="Z36" s="229"/>
      <c r="AA36" s="391"/>
      <c r="AB36" s="392"/>
      <c r="AC36" s="392"/>
      <c r="AD36" s="392"/>
      <c r="AE36" s="392"/>
      <c r="AF36" s="392"/>
      <c r="AG36" s="392"/>
      <c r="AH36" s="564"/>
      <c r="AI36" s="564"/>
      <c r="AJ36" s="564"/>
      <c r="AK36" s="64"/>
    </row>
    <row r="37" spans="6:37" ht="15" customHeight="1" x14ac:dyDescent="0.2">
      <c r="F37" s="229"/>
      <c r="G37" s="229"/>
      <c r="H37" s="229"/>
      <c r="I37" s="229"/>
      <c r="J37" s="229"/>
      <c r="K37" s="229"/>
      <c r="L37" s="229"/>
      <c r="M37" s="392"/>
      <c r="N37" s="392"/>
      <c r="O37" s="392"/>
      <c r="P37" s="392"/>
      <c r="Q37" s="392"/>
      <c r="R37" s="392"/>
      <c r="S37" s="392"/>
      <c r="T37" s="392"/>
      <c r="U37" s="392"/>
      <c r="V37" s="229"/>
      <c r="W37" s="229"/>
      <c r="X37" s="229"/>
      <c r="Y37" s="229"/>
      <c r="Z37" s="229"/>
      <c r="AA37" s="392"/>
      <c r="AB37" s="392"/>
      <c r="AC37" s="392"/>
      <c r="AD37" s="392"/>
      <c r="AE37" s="392"/>
      <c r="AF37" s="392"/>
      <c r="AG37" s="392"/>
      <c r="AH37" s="392"/>
      <c r="AI37" s="392"/>
      <c r="AJ37" s="392"/>
      <c r="AK37" s="64"/>
    </row>
    <row r="38" spans="6:37" ht="15" customHeight="1" x14ac:dyDescent="0.2">
      <c r="F38" s="228" t="s">
        <v>243</v>
      </c>
      <c r="G38" s="229"/>
      <c r="H38" s="229"/>
      <c r="I38" s="229"/>
      <c r="J38" s="229"/>
      <c r="K38" s="229"/>
      <c r="L38" s="229"/>
      <c r="M38" s="391"/>
      <c r="N38" s="392"/>
      <c r="O38" s="392"/>
      <c r="P38" s="392"/>
      <c r="Q38" s="392"/>
      <c r="R38" s="392"/>
      <c r="S38" s="392"/>
      <c r="T38" s="392"/>
      <c r="U38" s="392"/>
      <c r="V38" s="228" t="s">
        <v>246</v>
      </c>
      <c r="W38" s="229"/>
      <c r="X38" s="229"/>
      <c r="Y38" s="229"/>
      <c r="Z38" s="229"/>
      <c r="AA38" s="391"/>
      <c r="AB38" s="392"/>
      <c r="AC38" s="392"/>
      <c r="AD38" s="392"/>
      <c r="AE38" s="392"/>
      <c r="AF38" s="392"/>
      <c r="AG38" s="392"/>
      <c r="AH38" s="392"/>
      <c r="AI38" s="392"/>
      <c r="AJ38" s="392"/>
      <c r="AK38" s="64"/>
    </row>
    <row r="39" spans="6:37" ht="15" customHeight="1" x14ac:dyDescent="0.2">
      <c r="F39" s="229"/>
      <c r="G39" s="229"/>
      <c r="H39" s="229"/>
      <c r="I39" s="229"/>
      <c r="J39" s="229"/>
      <c r="K39" s="229"/>
      <c r="L39" s="229"/>
      <c r="M39" s="392"/>
      <c r="N39" s="392"/>
      <c r="O39" s="392"/>
      <c r="P39" s="392"/>
      <c r="Q39" s="392"/>
      <c r="R39" s="392"/>
      <c r="S39" s="392"/>
      <c r="T39" s="392"/>
      <c r="U39" s="392"/>
      <c r="V39" s="229"/>
      <c r="W39" s="229"/>
      <c r="X39" s="229"/>
      <c r="Y39" s="229"/>
      <c r="Z39" s="229"/>
      <c r="AA39" s="392"/>
      <c r="AB39" s="392"/>
      <c r="AC39" s="392"/>
      <c r="AD39" s="392"/>
      <c r="AE39" s="392"/>
      <c r="AF39" s="392"/>
      <c r="AG39" s="392"/>
      <c r="AH39" s="392"/>
      <c r="AI39" s="392"/>
      <c r="AJ39" s="392"/>
      <c r="AK39" s="64"/>
    </row>
    <row r="40" spans="6:37" ht="15" customHeight="1" x14ac:dyDescent="0.2">
      <c r="F40" s="228" t="s">
        <v>244</v>
      </c>
      <c r="G40" s="229"/>
      <c r="H40" s="229"/>
      <c r="I40" s="229"/>
      <c r="J40" s="229"/>
      <c r="K40" s="229"/>
      <c r="L40" s="229"/>
      <c r="M40" s="391"/>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row>
    <row r="41" spans="6:37" ht="15" customHeight="1" x14ac:dyDescent="0.2">
      <c r="F41" s="229"/>
      <c r="G41" s="229"/>
      <c r="H41" s="229"/>
      <c r="I41" s="229"/>
      <c r="J41" s="229"/>
      <c r="K41" s="229"/>
      <c r="L41" s="229"/>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row>
    <row r="42" spans="6:37" ht="15" customHeight="1" x14ac:dyDescent="0.2">
      <c r="F42" s="423" t="s">
        <v>303</v>
      </c>
      <c r="G42" s="531"/>
      <c r="H42" s="531"/>
      <c r="I42" s="531"/>
      <c r="J42" s="531"/>
      <c r="K42" s="531"/>
      <c r="L42" s="531"/>
      <c r="M42" s="391"/>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567"/>
    </row>
    <row r="43" spans="6:37" ht="15" customHeight="1" x14ac:dyDescent="0.2">
      <c r="F43" s="531"/>
      <c r="G43" s="531"/>
      <c r="H43" s="531"/>
      <c r="I43" s="531"/>
      <c r="J43" s="531"/>
      <c r="K43" s="531"/>
      <c r="L43" s="531"/>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567"/>
    </row>
    <row r="44" spans="6:37" ht="15" customHeight="1" x14ac:dyDescent="0.2">
      <c r="F44" s="423" t="s">
        <v>304</v>
      </c>
      <c r="G44" s="531"/>
      <c r="H44" s="531"/>
      <c r="I44" s="531"/>
      <c r="J44" s="531"/>
      <c r="K44" s="531"/>
      <c r="L44" s="531"/>
      <c r="M44" s="391"/>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567"/>
    </row>
    <row r="45" spans="6:37" ht="15" customHeight="1" x14ac:dyDescent="0.2">
      <c r="F45" s="531"/>
      <c r="G45" s="531"/>
      <c r="H45" s="531"/>
      <c r="I45" s="531"/>
      <c r="J45" s="531"/>
      <c r="K45" s="531"/>
      <c r="L45" s="531"/>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567"/>
    </row>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c r="A53" s="44" t="s">
        <v>253</v>
      </c>
    </row>
    <row r="54" spans="1:1" ht="13.5" customHeight="1" x14ac:dyDescent="0.2">
      <c r="A54" s="44" t="s">
        <v>254</v>
      </c>
    </row>
    <row r="55" spans="1:1" ht="13.5" customHeight="1" x14ac:dyDescent="0.2">
      <c r="A55" s="44" t="s">
        <v>255</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I20" sqref="AI20:AJ20"/>
      <pageMargins left="0.70866141732283472" right="0.70866141732283472" top="0.74803149606299213" bottom="0.74803149606299213" header="0.31496062992125984" footer="0.31496062992125984"/>
      <pageSetup paperSize="9" scale="99" orientation="portrait" r:id="rId1"/>
    </customSheetView>
  </customSheetViews>
  <mergeCells count="51">
    <mergeCell ref="B20:C20"/>
    <mergeCell ref="N12:U13"/>
    <mergeCell ref="V12:AM13"/>
    <mergeCell ref="AE4:AF4"/>
    <mergeCell ref="AH4:AI4"/>
    <mergeCell ref="AK4:AL4"/>
    <mergeCell ref="N10:U11"/>
    <mergeCell ref="V10:AM11"/>
    <mergeCell ref="AC4:AD4"/>
    <mergeCell ref="N14:U15"/>
    <mergeCell ref="V14:AM15"/>
    <mergeCell ref="AN14:AN15"/>
    <mergeCell ref="D20:E20"/>
    <mergeCell ref="G20:H20"/>
    <mergeCell ref="J20:K20"/>
    <mergeCell ref="S20:T20"/>
    <mergeCell ref="V20:X20"/>
    <mergeCell ref="AI20:AJ20"/>
    <mergeCell ref="A23:AN23"/>
    <mergeCell ref="F24:O25"/>
    <mergeCell ref="P24:AJ25"/>
    <mergeCell ref="F26:O27"/>
    <mergeCell ref="P26:AG27"/>
    <mergeCell ref="AH26:AJ27"/>
    <mergeCell ref="F28:O29"/>
    <mergeCell ref="P28:AG29"/>
    <mergeCell ref="AH28:AJ29"/>
    <mergeCell ref="F30:O31"/>
    <mergeCell ref="P30:AG31"/>
    <mergeCell ref="AH30:AJ31"/>
    <mergeCell ref="P32:AG33"/>
    <mergeCell ref="AH32:AJ33"/>
    <mergeCell ref="F34:O35"/>
    <mergeCell ref="P34:AG35"/>
    <mergeCell ref="AH34:AJ35"/>
    <mergeCell ref="M42:AJ43"/>
    <mergeCell ref="M44:AJ45"/>
    <mergeCell ref="F40:L41"/>
    <mergeCell ref="M40:AJ41"/>
    <mergeCell ref="A19:AN19"/>
    <mergeCell ref="F42:L43"/>
    <mergeCell ref="F44:L45"/>
    <mergeCell ref="F36:L37"/>
    <mergeCell ref="M36:U37"/>
    <mergeCell ref="V36:Z37"/>
    <mergeCell ref="AA36:AJ37"/>
    <mergeCell ref="F38:L39"/>
    <mergeCell ref="M38:U39"/>
    <mergeCell ref="V38:Z39"/>
    <mergeCell ref="AA38:AJ39"/>
    <mergeCell ref="F32:O33"/>
  </mergeCells>
  <phoneticPr fontId="1"/>
  <conditionalFormatting sqref="B20:C20">
    <cfRule type="containsText" dxfId="76" priority="1" operator="containsText" text="　　$B$20">
      <formula>NOT(ISERROR(SEARCH("　　$B$20",B20)))</formula>
    </cfRule>
  </conditionalFormatting>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29" operator="containsText" id="{21A44F3A-55E7-40EF-AB1D-B7913F62E878}">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28" operator="containsText" id="{C696B616-DDF3-4157-A4CF-19B0F80E0BEA}">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27" operator="containsText" id="{CE07D259-EA71-4DAA-B1CF-35A8E32B7058}">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26" operator="containsText" id="{7782F8B6-E2B3-4B44-9D8F-DE211441F378}">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25" operator="containsText" id="{2B753E30-C2E0-4A41-BAA1-CD02AD05B2AA}">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24" operator="containsText" id="{D1EE349A-6B3E-4392-A039-FE1A6BAD9BEF}">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3" operator="containsText" id="{F423509E-49F9-4438-A880-768175A54CE8}">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2" operator="containsText" id="{CD029FC9-3E1C-4BB8-BF13-8EBC4B940E57}">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1" operator="containsText" id="{990C2B00-0FC0-4CBC-869E-555FE982255A}">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0" operator="containsText" id="{7CF25D0E-E3A3-4DFA-A0AC-CB5CE95B647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9" operator="containsText" id="{B7AD4D8C-6B77-4F68-B566-1EF87A8F91CC}">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8" operator="containsText" id="{258CB591-19D4-460C-9A5F-DEAFD71D322D}">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7" operator="containsText" id="{8CB4090D-1265-4FCC-BC7A-F9A12268402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6" operator="containsText" id="{33E7B4E4-FC81-4E72-9B69-CCA2CD3BB90C}">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5" operator="containsText" id="{12AD28CA-BEA3-43A5-B593-8176F7E2F606}">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2" operator="containsText" id="{CCD24D9A-8ACD-4596-950D-24A9749EDBA0}">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DA2A6CD3-B260-414D-AEDE-EF7ED284D98A}">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10" operator="containsText" id="{1D3C3112-0184-4BD9-B779-878BA83B7D8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9" operator="containsText" id="{99F94957-B01E-403F-8838-B2CDE01422A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8" operator="containsText" id="{FCD83F9D-67AD-4C09-AF9A-645D7638BBE8}">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7" operator="containsText" id="{D4698FE1-D674-4966-834A-E050EC5BF6AD}">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4" operator="containsText" id="{E590FA10-23D3-4095-935A-7FDFFD02609E}">
            <xm:f>NOT(ISERROR(SEARCH($M$42,M42)))</xm:f>
            <xm:f>$M$42</xm:f>
            <x14:dxf>
              <fill>
                <patternFill patternType="none">
                  <bgColor auto="1"/>
                </patternFill>
              </fill>
            </x14:dxf>
          </x14:cfRule>
          <xm:sqref>M42:AJ43</xm:sqref>
        </x14:conditionalFormatting>
        <x14:conditionalFormatting xmlns:xm="http://schemas.microsoft.com/office/excel/2006/main">
          <x14:cfRule type="containsText" priority="3" operator="containsText" id="{5108C8A5-2067-4C56-A6B8-56443516AD53}">
            <xm:f>NOT(ISERROR(SEARCH($M$44,M44)))</xm:f>
            <xm:f>$M$44</xm:f>
            <x14:dxf>
              <fill>
                <patternFill patternType="none">
                  <bgColor auto="1"/>
                </patternFill>
              </fill>
            </x14:dxf>
          </x14:cfRule>
          <xm:sqref>M44:AJ45</xm:sqref>
        </x14:conditionalFormatting>
        <x14:conditionalFormatting xmlns:xm="http://schemas.microsoft.com/office/excel/2006/main">
          <x14:cfRule type="containsText" priority="2" operator="containsText" id="{7B6B6885-54B2-4675-9483-69BF058CB634}">
            <xm:f>NOT(ISERROR(SEARCH($AC$4,AC4)))</xm:f>
            <xm:f>$AC$4</xm:f>
            <x14:dxf>
              <fill>
                <patternFill>
                  <bgColor theme="0"/>
                </patternFill>
              </fill>
            </x14:dxf>
          </x14:cfRule>
          <xm:sqref>AC4:AD4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BreakPreview" topLeftCell="A22" zoomScale="115" zoomScaleNormal="100" zoomScaleSheetLayoutView="115" workbookViewId="0">
      <selection activeCell="G3" sqref="G3"/>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8" width="3.6640625" style="1" customWidth="1"/>
    <col min="9" max="9" width="3" style="1" customWidth="1"/>
    <col min="10" max="10" width="3.21875" style="1" customWidth="1"/>
    <col min="11" max="11" width="3.77734375" style="1" customWidth="1"/>
    <col min="12" max="12" width="3" style="1" customWidth="1"/>
    <col min="13" max="16384" width="9" style="1"/>
  </cols>
  <sheetData>
    <row r="1" spans="1:12" s="44" customFormat="1" x14ac:dyDescent="0.2"/>
    <row r="2" spans="1:12" s="44" customFormat="1" x14ac:dyDescent="0.2">
      <c r="A2" s="44" t="s">
        <v>256</v>
      </c>
    </row>
    <row r="3" spans="1:12" s="44" customFormat="1" ht="22.5" customHeight="1" x14ac:dyDescent="0.2">
      <c r="F3" s="161"/>
      <c r="G3" s="143"/>
      <c r="H3" s="70" t="s">
        <v>1</v>
      </c>
      <c r="I3" s="143"/>
      <c r="J3" s="70" t="s">
        <v>2</v>
      </c>
      <c r="K3" s="143"/>
      <c r="L3" s="49" t="s">
        <v>3</v>
      </c>
    </row>
    <row r="4" spans="1:12" s="44" customFormat="1" x14ac:dyDescent="0.2"/>
    <row r="5" spans="1:12" s="44" customFormat="1" x14ac:dyDescent="0.2"/>
    <row r="6" spans="1:12" s="44" customFormat="1" x14ac:dyDescent="0.2">
      <c r="A6" s="44" t="s">
        <v>11</v>
      </c>
    </row>
    <row r="7" spans="1:12" s="44" customFormat="1" x14ac:dyDescent="0.2"/>
    <row r="8" spans="1:12" s="44" customFormat="1" x14ac:dyDescent="0.2"/>
    <row r="9" spans="1:12" s="44" customFormat="1" x14ac:dyDescent="0.2"/>
    <row r="10" spans="1:12" s="44" customFormat="1" ht="31.5" customHeight="1" x14ac:dyDescent="0.2">
      <c r="D10" s="56" t="s">
        <v>4</v>
      </c>
      <c r="E10" s="194">
        <f>第１号!E10</f>
        <v>0</v>
      </c>
      <c r="F10" s="194"/>
      <c r="G10" s="194"/>
      <c r="H10" s="194"/>
      <c r="I10" s="194"/>
      <c r="J10" s="194"/>
      <c r="K10" s="494"/>
    </row>
    <row r="11" spans="1:12" s="44" customFormat="1" ht="24.75" customHeight="1" x14ac:dyDescent="0.2">
      <c r="D11" s="56" t="s">
        <v>5</v>
      </c>
      <c r="E11" s="194">
        <f>第１号!E11</f>
        <v>0</v>
      </c>
      <c r="F11" s="194"/>
      <c r="G11" s="194"/>
      <c r="H11" s="194"/>
      <c r="I11" s="194"/>
      <c r="J11" s="194"/>
      <c r="K11" s="494"/>
    </row>
    <row r="12" spans="1:12" s="44" customFormat="1" ht="27.75" customHeight="1" x14ac:dyDescent="0.2">
      <c r="D12" s="56" t="s">
        <v>6</v>
      </c>
      <c r="E12" s="194">
        <f>第１号!E12</f>
        <v>0</v>
      </c>
      <c r="F12" s="487"/>
      <c r="G12" s="487"/>
      <c r="H12" s="487"/>
      <c r="I12" s="487"/>
      <c r="J12" s="487"/>
      <c r="K12" s="494"/>
    </row>
    <row r="13" spans="1:12" s="44" customFormat="1" x14ac:dyDescent="0.2"/>
    <row r="14" spans="1:12" s="44" customFormat="1" x14ac:dyDescent="0.2"/>
    <row r="15" spans="1:12" s="44" customFormat="1" x14ac:dyDescent="0.2"/>
    <row r="16" spans="1:12" s="44" customFormat="1" x14ac:dyDescent="0.2"/>
    <row r="17" spans="1:12" s="44" customFormat="1" ht="15.75" customHeight="1" x14ac:dyDescent="0.2">
      <c r="A17" s="188" t="s">
        <v>257</v>
      </c>
      <c r="B17" s="188"/>
      <c r="C17" s="188"/>
      <c r="D17" s="188"/>
      <c r="E17" s="188"/>
      <c r="F17" s="188"/>
      <c r="G17" s="188"/>
      <c r="H17" s="188"/>
      <c r="I17" s="188"/>
      <c r="J17" s="188"/>
      <c r="K17" s="188"/>
      <c r="L17" s="188"/>
    </row>
    <row r="18" spans="1:12" s="44" customFormat="1" ht="30.75" customHeight="1" x14ac:dyDescent="0.2">
      <c r="A18" s="414" t="s">
        <v>258</v>
      </c>
      <c r="B18" s="415"/>
      <c r="C18" s="415"/>
      <c r="D18" s="415"/>
      <c r="E18" s="415"/>
      <c r="F18" s="415"/>
      <c r="G18" s="415"/>
      <c r="H18" s="415"/>
      <c r="I18" s="415"/>
      <c r="J18" s="415"/>
      <c r="K18" s="415"/>
      <c r="L18" s="415"/>
    </row>
    <row r="19" spans="1:12" s="44" customFormat="1" ht="15.75" customHeight="1" x14ac:dyDescent="0.2">
      <c r="A19" s="188" t="s">
        <v>8</v>
      </c>
      <c r="B19" s="189"/>
      <c r="C19" s="189"/>
      <c r="D19" s="189"/>
      <c r="E19" s="189"/>
      <c r="F19" s="189"/>
      <c r="G19" s="189"/>
      <c r="H19" s="189"/>
      <c r="I19" s="189"/>
      <c r="J19" s="189"/>
      <c r="K19" s="189"/>
    </row>
    <row r="20" spans="1:12" s="44" customFormat="1" ht="15.75" customHeight="1" x14ac:dyDescent="0.2">
      <c r="A20" s="188"/>
      <c r="B20" s="189"/>
      <c r="C20" s="189"/>
      <c r="D20" s="189"/>
      <c r="E20" s="189"/>
      <c r="F20" s="189"/>
      <c r="G20" s="189"/>
      <c r="H20" s="189"/>
      <c r="I20" s="189"/>
      <c r="J20" s="189"/>
      <c r="K20" s="189"/>
      <c r="L20" s="189"/>
    </row>
    <row r="21" spans="1:12" s="44" customFormat="1" ht="15.75" customHeight="1" x14ac:dyDescent="0.2">
      <c r="A21" s="70">
        <v>1</v>
      </c>
      <c r="B21" s="64" t="s">
        <v>259</v>
      </c>
      <c r="C21" s="64"/>
      <c r="D21" s="64"/>
      <c r="E21" s="64"/>
      <c r="F21" s="64"/>
      <c r="G21" s="64"/>
      <c r="H21" s="64"/>
    </row>
    <row r="22" spans="1:12" s="44" customFormat="1" ht="19.5" customHeight="1" x14ac:dyDescent="0.2">
      <c r="A22" s="64"/>
      <c r="B22" s="190"/>
      <c r="C22" s="580"/>
      <c r="D22" s="580"/>
      <c r="E22" s="580"/>
      <c r="F22" s="580"/>
      <c r="G22" s="580"/>
      <c r="H22" s="580"/>
      <c r="I22" s="580"/>
      <c r="J22" s="580"/>
      <c r="K22" s="580"/>
    </row>
    <row r="23" spans="1:12" s="44" customFormat="1" x14ac:dyDescent="0.2">
      <c r="A23" s="64"/>
      <c r="B23" s="64"/>
      <c r="C23" s="64"/>
      <c r="D23" s="64"/>
      <c r="E23" s="64"/>
      <c r="F23" s="64"/>
      <c r="G23" s="64"/>
      <c r="H23" s="64"/>
      <c r="I23" s="64"/>
      <c r="J23" s="64"/>
      <c r="K23" s="64"/>
    </row>
    <row r="24" spans="1:12" s="44" customFormat="1" x14ac:dyDescent="0.2">
      <c r="A24" s="70">
        <v>2</v>
      </c>
      <c r="B24" s="64" t="s">
        <v>260</v>
      </c>
      <c r="C24" s="64"/>
      <c r="D24" s="64"/>
      <c r="E24" s="64"/>
      <c r="F24" s="64"/>
      <c r="G24" s="64"/>
      <c r="H24" s="64"/>
      <c r="I24" s="64"/>
      <c r="J24" s="64"/>
      <c r="K24" s="64"/>
    </row>
    <row r="25" spans="1:12" s="44" customFormat="1" ht="19.5" customHeight="1" x14ac:dyDescent="0.2">
      <c r="A25" s="70"/>
      <c r="B25" s="190"/>
      <c r="C25" s="191"/>
      <c r="D25" s="191"/>
      <c r="E25" s="191"/>
      <c r="F25" s="191"/>
      <c r="G25" s="191"/>
      <c r="H25" s="191"/>
      <c r="I25" s="191"/>
      <c r="J25" s="191"/>
      <c r="K25" s="191"/>
    </row>
    <row r="26" spans="1:12" s="44" customFormat="1" x14ac:dyDescent="0.2">
      <c r="A26" s="64"/>
      <c r="B26" s="64"/>
      <c r="C26" s="64"/>
      <c r="D26" s="64"/>
      <c r="E26" s="64"/>
      <c r="F26" s="64"/>
      <c r="G26" s="64"/>
      <c r="H26" s="64"/>
      <c r="I26" s="64"/>
      <c r="J26" s="64"/>
      <c r="K26" s="64"/>
    </row>
    <row r="27" spans="1:12" s="44" customFormat="1" ht="15.75" customHeight="1" x14ac:dyDescent="0.2">
      <c r="A27" s="70">
        <v>3</v>
      </c>
      <c r="B27" s="64" t="s">
        <v>261</v>
      </c>
      <c r="C27" s="64"/>
      <c r="D27" s="64"/>
      <c r="E27" s="64"/>
      <c r="F27" s="64"/>
      <c r="G27" s="64"/>
      <c r="H27" s="64"/>
      <c r="I27" s="64"/>
      <c r="J27" s="64"/>
      <c r="K27" s="64"/>
    </row>
    <row r="28" spans="1:12" s="44" customFormat="1" ht="19.5" customHeight="1" x14ac:dyDescent="0.2">
      <c r="A28" s="64"/>
      <c r="B28" s="190"/>
      <c r="C28" s="580"/>
      <c r="D28" s="580"/>
      <c r="E28" s="580"/>
      <c r="F28" s="580"/>
      <c r="G28" s="580"/>
      <c r="H28" s="580"/>
      <c r="I28" s="580"/>
      <c r="J28" s="580"/>
      <c r="K28" s="580"/>
    </row>
    <row r="29" spans="1:12" s="44" customFormat="1" x14ac:dyDescent="0.2">
      <c r="A29" s="64"/>
      <c r="B29" s="64"/>
      <c r="C29" s="64"/>
      <c r="D29" s="64"/>
      <c r="E29" s="64"/>
      <c r="F29" s="64"/>
      <c r="G29" s="64"/>
      <c r="H29" s="64"/>
      <c r="I29" s="64"/>
      <c r="J29" s="64"/>
      <c r="K29" s="64"/>
    </row>
    <row r="30" spans="1:12" s="44" customFormat="1" x14ac:dyDescent="0.2">
      <c r="A30" s="70">
        <v>4</v>
      </c>
      <c r="B30" s="64" t="s">
        <v>262</v>
      </c>
      <c r="C30" s="64"/>
      <c r="D30" s="64"/>
      <c r="E30" s="64"/>
      <c r="F30" s="64"/>
      <c r="G30" s="64"/>
      <c r="H30" s="64"/>
      <c r="I30" s="64"/>
      <c r="J30" s="64"/>
      <c r="K30" s="64"/>
    </row>
    <row r="31" spans="1:12" s="44" customFormat="1" ht="19.5" customHeight="1" x14ac:dyDescent="0.2">
      <c r="A31" s="70"/>
      <c r="B31" s="190"/>
      <c r="C31" s="191"/>
      <c r="D31" s="191"/>
      <c r="E31" s="191"/>
      <c r="F31" s="191"/>
      <c r="G31" s="191"/>
      <c r="H31" s="191"/>
      <c r="I31" s="191"/>
      <c r="J31" s="191"/>
      <c r="K31" s="191"/>
    </row>
    <row r="32" spans="1:12" s="44" customFormat="1" x14ac:dyDescent="0.2">
      <c r="B32" s="64"/>
      <c r="C32" s="64"/>
      <c r="D32" s="64"/>
      <c r="E32" s="64"/>
      <c r="F32" s="64"/>
      <c r="G32" s="64"/>
      <c r="H32" s="64"/>
      <c r="I32" s="64"/>
      <c r="J32" s="64"/>
      <c r="K32" s="64"/>
    </row>
    <row r="33" spans="1:11" s="44" customFormat="1" ht="15.75" customHeight="1" x14ac:dyDescent="0.2">
      <c r="A33" s="70">
        <v>5</v>
      </c>
      <c r="B33" s="64" t="s">
        <v>263</v>
      </c>
      <c r="C33" s="64"/>
      <c r="D33" s="64"/>
      <c r="E33" s="64"/>
      <c r="F33" s="64"/>
      <c r="G33" s="64"/>
      <c r="H33" s="64"/>
      <c r="I33" s="64"/>
      <c r="J33" s="64"/>
      <c r="K33" s="64"/>
    </row>
    <row r="34" spans="1:11" s="44" customFormat="1" ht="19.5" customHeight="1" x14ac:dyDescent="0.2">
      <c r="A34" s="64"/>
      <c r="B34" s="190"/>
      <c r="C34" s="580"/>
      <c r="D34" s="580"/>
      <c r="E34" s="580"/>
      <c r="F34" s="580"/>
      <c r="G34" s="580"/>
      <c r="H34" s="580"/>
      <c r="I34" s="580"/>
      <c r="J34" s="580"/>
      <c r="K34" s="580"/>
    </row>
    <row r="35" spans="1:11" s="44" customFormat="1" x14ac:dyDescent="0.2">
      <c r="A35" s="64"/>
      <c r="B35" s="64"/>
      <c r="C35" s="64"/>
      <c r="D35" s="64"/>
      <c r="E35" s="64"/>
      <c r="F35" s="64"/>
      <c r="G35" s="64"/>
      <c r="H35" s="64"/>
      <c r="I35" s="64"/>
      <c r="J35" s="64"/>
      <c r="K35" s="64"/>
    </row>
    <row r="36" spans="1:11" s="44" customFormat="1" x14ac:dyDescent="0.2">
      <c r="A36" s="70">
        <v>6</v>
      </c>
      <c r="B36" s="64" t="s">
        <v>264</v>
      </c>
      <c r="C36" s="64"/>
      <c r="D36" s="64"/>
      <c r="E36" s="64"/>
      <c r="F36" s="64"/>
      <c r="G36" s="64"/>
      <c r="H36" s="64"/>
      <c r="I36" s="64"/>
      <c r="J36" s="64"/>
      <c r="K36" s="64"/>
    </row>
    <row r="37" spans="1:11" s="44" customFormat="1" ht="19.5" customHeight="1" x14ac:dyDescent="0.2">
      <c r="A37" s="70"/>
      <c r="B37" s="190"/>
      <c r="C37" s="191"/>
      <c r="D37" s="191"/>
      <c r="E37" s="191"/>
      <c r="F37" s="191"/>
      <c r="G37" s="191"/>
      <c r="H37" s="191"/>
      <c r="I37" s="191"/>
      <c r="J37" s="191"/>
      <c r="K37" s="191"/>
    </row>
    <row r="38" spans="1:11" s="44" customFormat="1" x14ac:dyDescent="0.2"/>
    <row r="39" spans="1:11" s="44" customFormat="1" x14ac:dyDescent="0.2"/>
    <row r="40" spans="1:11" s="44" customFormat="1" x14ac:dyDescent="0.2"/>
    <row r="41" spans="1:11" s="44" customFormat="1" x14ac:dyDescent="0.2"/>
    <row r="42" spans="1:11" s="44" customFormat="1" x14ac:dyDescent="0.2"/>
    <row r="43" spans="1:11" s="44" customFormat="1" x14ac:dyDescent="0.2"/>
    <row r="44" spans="1:11" s="44" customFormat="1" x14ac:dyDescent="0.2"/>
    <row r="45" spans="1:11" s="44" customFormat="1" x14ac:dyDescent="0.2"/>
    <row r="46" spans="1:11" s="44" customFormat="1" x14ac:dyDescent="0.2"/>
    <row r="47" spans="1:11" s="44" customFormat="1" x14ac:dyDescent="0.2"/>
    <row r="48" spans="1:11" s="44" customFormat="1" x14ac:dyDescent="0.2">
      <c r="A48" s="44" t="s">
        <v>265</v>
      </c>
    </row>
    <row r="49" spans="1:1" s="44" customFormat="1" x14ac:dyDescent="0.2">
      <c r="A49" s="44" t="s">
        <v>266</v>
      </c>
    </row>
  </sheetData>
  <customSheetViews>
    <customSheetView guid="{3DE2F9F2-E3FB-4030-8026-5F10FBE3BDBB}" scale="115" showPageBreaks="1" showGridLines="0" view="pageBreakPreview">
      <selection activeCell="F3" sqref="F3"/>
      <pageMargins left="0.70866141732283472" right="0.70866141732283472" top="0.74803149606299213" bottom="0.74803149606299213" header="0.31496062992125984" footer="0.31496062992125984"/>
      <pageSetup paperSize="9" orientation="portrait" r:id="rId1"/>
    </customSheetView>
  </customSheetViews>
  <mergeCells count="13">
    <mergeCell ref="B34:K34"/>
    <mergeCell ref="B37:K37"/>
    <mergeCell ref="A20:L20"/>
    <mergeCell ref="B22:K22"/>
    <mergeCell ref="B25:K25"/>
    <mergeCell ref="B28:K28"/>
    <mergeCell ref="B31:K31"/>
    <mergeCell ref="A19:K19"/>
    <mergeCell ref="E10:K10"/>
    <mergeCell ref="E11:K11"/>
    <mergeCell ref="E12:K12"/>
    <mergeCell ref="A17:L17"/>
    <mergeCell ref="A18:L18"/>
  </mergeCells>
  <phoneticPr fontId="1"/>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6" operator="containsText" id="{8364A9B5-8727-4FDF-98EF-340B406E12EA}">
            <xm:f>NOT(ISERROR(SEARCH($G$3,G3)))</xm:f>
            <xm:f>$G$3</xm:f>
            <x14:dxf>
              <fill>
                <patternFill patternType="none">
                  <bgColor auto="1"/>
                </patternFill>
              </fill>
              <border>
                <left/>
                <right/>
                <top/>
                <bottom/>
                <vertical/>
                <horizontal/>
              </border>
            </x14:dxf>
          </x14:cfRule>
          <x14:cfRule type="containsText" priority="29" operator="containsText" id="{5A958E80-2861-4E4D-BB80-17D6577C25D1}">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D91515EF-76B0-45CC-B2B7-D863FAA0C9D5}">
            <xm:f>NOT(ISERROR(SEARCH($I$3,I3)))</xm:f>
            <xm:f>$I$3</xm:f>
            <x14:dxf>
              <fill>
                <patternFill patternType="none">
                  <bgColor auto="1"/>
                </patternFill>
              </fill>
              <border>
                <left/>
                <right/>
                <top/>
                <bottom/>
                <vertical/>
                <horizontal/>
              </border>
            </x14:dxf>
          </x14:cfRule>
          <x14:cfRule type="containsText" priority="28" operator="containsText" id="{1452260B-16E4-44D0-817F-64A447B01179}">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9E12F5A2-E326-43E3-B658-66ABFE0AC7DD}">
            <xm:f>NOT(ISERROR(SEARCH($K$3,K3)))</xm:f>
            <xm:f>$K$3</xm:f>
            <x14:dxf>
              <fill>
                <patternFill patternType="none">
                  <bgColor auto="1"/>
                </patternFill>
              </fill>
              <border>
                <left/>
                <right/>
                <top/>
                <bottom/>
                <vertical/>
                <horizontal/>
              </border>
            </x14:dxf>
          </x14:cfRule>
          <x14:cfRule type="containsText" priority="27" operator="containsText" id="{35D8DE0B-204D-4885-A7A3-A8D69A45EE93}">
            <xm:f>NOT(ISERROR(SEARCH($K$3,K3)))</xm:f>
            <xm:f>$K$3</xm:f>
            <x14:dxf>
              <fill>
                <patternFill patternType="none">
                  <bgColor auto="1"/>
                </patternFill>
              </fill>
            </x14:dxf>
          </x14:cfRule>
          <xm:sqref>K3</xm:sqref>
        </x14:conditionalFormatting>
        <x14:conditionalFormatting xmlns:xm="http://schemas.microsoft.com/office/excel/2006/main">
          <x14:cfRule type="containsText" priority="26" operator="containsText" id="{7FB7A53A-3C2F-4297-9D66-65E0552DBB53}">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5" operator="containsText" id="{13D5CD06-78BB-4E49-B850-8B3BF39D9B0F}">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4" operator="containsText" id="{4D2E0FFA-AC2F-4A91-849C-D2035B69A82B}">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7354B007-028B-4AF1-BAD4-0FF0EAFCA1C8}">
            <xm:f>NOT(ISERROR(SEARCH($E$10,E10)))</xm:f>
            <xm:f>$E$10</xm:f>
            <x14:dxf>
              <fill>
                <patternFill patternType="none">
                  <bgColor auto="1"/>
                </patternFill>
              </fill>
              <border>
                <left/>
                <right/>
                <top/>
                <bottom/>
                <vertical/>
                <horizontal/>
              </border>
            </x14:dxf>
          </x14:cfRule>
          <x14:cfRule type="containsText" priority="22" operator="containsText" id="{EB2B00AD-172B-4E6F-BDCC-E4AC981062F1}">
            <xm:f>NOT(ISERROR(SEARCH($E$10,E10)))</xm:f>
            <xm:f>$E$10</xm:f>
            <x14:dxf>
              <fill>
                <patternFill patternType="none">
                  <bgColor auto="1"/>
                </patternFill>
              </fill>
              <border>
                <left/>
                <right/>
                <top/>
                <bottom/>
                <vertical/>
                <horizontal/>
              </border>
            </x14:dxf>
          </x14:cfRule>
          <x14:cfRule type="containsText" priority="23" operator="containsText" id="{8F46350C-F355-4F9F-9F82-E3D48F43D5E0}">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907A1A36-311D-41A4-B43F-152B0C377BA4}">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0D51D893-065C-4826-B28B-C8E304C8F8F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8" operator="containsText" id="{A89EACC0-2E89-431A-9B57-6AE88D1A99C9}">
            <xm:f>NOT(ISERROR(SEARCH($B$22,B22)))</xm:f>
            <xm:f>$B$22</xm:f>
            <x14:dxf>
              <fill>
                <patternFill patternType="none">
                  <bgColor auto="1"/>
                </patternFill>
              </fill>
            </x14:dxf>
          </x14:cfRule>
          <x14:cfRule type="containsText" priority="15" operator="containsText" id="{DB6CE770-0FB4-432D-8564-92C1368DD8D2}">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7" operator="containsText" id="{2052647C-11AC-489F-85A8-A1127E6B96B5}">
            <xm:f>NOT(ISERROR(SEARCH($B$25,B25)))</xm:f>
            <xm:f>$B$25</xm:f>
            <x14:dxf>
              <fill>
                <patternFill patternType="none">
                  <bgColor auto="1"/>
                </patternFill>
              </fill>
            </x14:dxf>
          </x14:cfRule>
          <x14:cfRule type="containsText" priority="14" operator="containsText" id="{16DBE855-A174-401A-9069-4099599E3E38}">
            <xm:f>NOT(ISERROR(SEARCH($B$25,B25)))</xm:f>
            <xm:f>$B$25</xm:f>
            <x14:dxf>
              <fill>
                <patternFill patternType="none">
                  <bgColor auto="1"/>
                </patternFill>
              </fill>
              <border>
                <left/>
                <right/>
                <top/>
                <bottom/>
                <vertical/>
                <horizontal/>
              </border>
            </x14:dxf>
          </x14:cfRule>
          <xm:sqref>B25:K25</xm:sqref>
        </x14:conditionalFormatting>
        <x14:conditionalFormatting xmlns:xm="http://schemas.microsoft.com/office/excel/2006/main">
          <x14:cfRule type="containsText" priority="6" operator="containsText" id="{ABF19A37-74CB-444F-8CEB-FD934FEBBEA3}">
            <xm:f>NOT(ISERROR(SEARCH($B$28,B28)))</xm:f>
            <xm:f>$B$28</xm:f>
            <x14:dxf>
              <fill>
                <patternFill patternType="none">
                  <bgColor auto="1"/>
                </patternFill>
              </fill>
            </x14:dxf>
          </x14:cfRule>
          <x14:cfRule type="containsText" priority="12" operator="containsText" id="{14F24AD9-0D98-426F-AE7D-F35EDBEED12D}">
            <xm:f>NOT(ISERROR(SEARCH($B$22,B28)))</xm:f>
            <xm:f>$B$22</xm:f>
            <x14:dxf>
              <fill>
                <patternFill patternType="none">
                  <bgColor auto="1"/>
                </patternFill>
              </fill>
              <border>
                <left/>
                <right/>
                <top/>
                <bottom/>
                <vertical/>
                <horizontal/>
              </border>
            </x14:dxf>
          </x14:cfRule>
          <xm:sqref>B28:K28</xm:sqref>
        </x14:conditionalFormatting>
        <x14:conditionalFormatting xmlns:xm="http://schemas.microsoft.com/office/excel/2006/main">
          <x14:cfRule type="containsText" priority="5" operator="containsText" id="{79CBCCF9-CAE4-485D-B5D0-ABDD3D49E1C8}">
            <xm:f>NOT(ISERROR(SEARCH($B$31,B31)))</xm:f>
            <xm:f>$B$31</xm:f>
            <x14:dxf>
              <fill>
                <patternFill patternType="none">
                  <bgColor auto="1"/>
                </patternFill>
              </fill>
            </x14:dxf>
          </x14:cfRule>
          <x14:cfRule type="containsText" priority="11" operator="containsText" id="{20CAFC49-9473-4458-87F9-D3EEB013C7D6}">
            <xm:f>NOT(ISERROR(SEARCH($B$25,B31)))</xm:f>
            <xm:f>$B$25</xm:f>
            <x14:dxf>
              <fill>
                <patternFill patternType="none">
                  <bgColor auto="1"/>
                </patternFill>
              </fill>
              <border>
                <left/>
                <right/>
                <top/>
                <bottom/>
                <vertical/>
                <horizontal/>
              </border>
            </x14:dxf>
          </x14:cfRule>
          <xm:sqref>B31:K31</xm:sqref>
        </x14:conditionalFormatting>
        <x14:conditionalFormatting xmlns:xm="http://schemas.microsoft.com/office/excel/2006/main">
          <x14:cfRule type="containsText" priority="4" operator="containsText" id="{39434316-E9E2-4375-9617-FC77E294D8EA}">
            <xm:f>NOT(ISERROR(SEARCH($B$34,B34)))</xm:f>
            <xm:f>$B$34</xm:f>
            <x14:dxf>
              <fill>
                <patternFill patternType="none">
                  <bgColor auto="1"/>
                </patternFill>
              </fill>
            </x14:dxf>
          </x14:cfRule>
          <x14:cfRule type="containsText" priority="10" operator="containsText" id="{6C651017-4EFA-4FF2-96C4-57E173209CB8}">
            <xm:f>NOT(ISERROR(SEARCH($B$22,B34)))</xm:f>
            <xm:f>$B$22</xm:f>
            <x14:dxf>
              <fill>
                <patternFill patternType="none">
                  <bgColor auto="1"/>
                </patternFill>
              </fill>
              <border>
                <left/>
                <right/>
                <top/>
                <bottom/>
                <vertical/>
                <horizontal/>
              </border>
            </x14:dxf>
          </x14:cfRule>
          <xm:sqref>B34:K34</xm:sqref>
        </x14:conditionalFormatting>
        <x14:conditionalFormatting xmlns:xm="http://schemas.microsoft.com/office/excel/2006/main">
          <x14:cfRule type="containsText" priority="2" operator="containsText" id="{1BBEF68A-9DA9-4907-B980-6C43A105FBF1}">
            <xm:f>NOT(ISERROR(SEARCH($B$37,B37)))</xm:f>
            <xm:f>$B$37</xm:f>
            <x14:dxf>
              <fill>
                <patternFill patternType="none">
                  <bgColor auto="1"/>
                </patternFill>
              </fill>
            </x14:dxf>
          </x14:cfRule>
          <x14:cfRule type="containsText" priority="3" operator="containsText" id="{E27C9BE3-B0B4-4E57-9A55-2F02C2DDC10F}">
            <xm:f>NOT(ISERROR(SEARCH($B$37,B37)))</xm:f>
            <xm:f>$B$37</xm:f>
            <x14:dxf/>
          </x14:cfRule>
          <x14:cfRule type="containsText" priority="9" operator="containsText" id="{B3372465-F486-42E2-A11E-928ADC3535D4}">
            <xm:f>NOT(ISERROR(SEARCH($B$25,B37)))</xm:f>
            <xm:f>$B$25</xm:f>
            <x14:dxf>
              <fill>
                <patternFill patternType="none">
                  <bgColor auto="1"/>
                </patternFill>
              </fill>
              <border>
                <left/>
                <right/>
                <top/>
                <bottom/>
                <vertical/>
                <horizontal/>
              </border>
            </x14:dxf>
          </x14:cfRule>
          <xm:sqref>B37:K37</xm:sqref>
        </x14:conditionalFormatting>
        <x14:conditionalFormatting xmlns:xm="http://schemas.microsoft.com/office/excel/2006/main">
          <x14:cfRule type="containsText" priority="1" operator="containsText" id="{42E68DA5-1571-4DCC-9616-DC46F96C8DFC}">
            <xm:f>NOT(ISERROR(SEARCH($F$3,F3)))</xm:f>
            <xm:f>$F$3</xm:f>
            <x14:dxf>
              <fill>
                <patternFill>
                  <bgColor theme="0"/>
                </patternFill>
              </fill>
            </x14:dxf>
          </x14:cfRule>
          <xm:sqref>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showGridLines="0" view="pageBreakPreview" zoomScaleNormal="100" zoomScaleSheetLayoutView="100" workbookViewId="0">
      <selection activeCell="E12" sqref="E12:K12"/>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0</v>
      </c>
    </row>
    <row r="3" spans="1:12" ht="22.5" customHeight="1" x14ac:dyDescent="0.2">
      <c r="F3" s="161" t="s">
        <v>407</v>
      </c>
      <c r="G3" s="143">
        <v>6</v>
      </c>
      <c r="H3" s="49" t="s">
        <v>1</v>
      </c>
      <c r="I3" s="143"/>
      <c r="J3" s="49" t="s">
        <v>2</v>
      </c>
      <c r="K3" s="143"/>
      <c r="L3" s="49" t="s">
        <v>3</v>
      </c>
    </row>
    <row r="6" spans="1:12" x14ac:dyDescent="0.2">
      <c r="A6" s="44" t="s">
        <v>11</v>
      </c>
    </row>
    <row r="10" spans="1:12" ht="31.5" customHeight="1" x14ac:dyDescent="0.2">
      <c r="D10" s="56" t="s">
        <v>4</v>
      </c>
      <c r="E10" s="183"/>
      <c r="F10" s="183"/>
      <c r="G10" s="183"/>
      <c r="H10" s="183"/>
      <c r="I10" s="183"/>
      <c r="J10" s="183"/>
      <c r="K10" s="184"/>
    </row>
    <row r="11" spans="1:12" ht="24.75" customHeight="1" x14ac:dyDescent="0.2">
      <c r="D11" s="56" t="s">
        <v>5</v>
      </c>
      <c r="E11" s="183"/>
      <c r="F11" s="183"/>
      <c r="G11" s="183"/>
      <c r="H11" s="183"/>
      <c r="I11" s="183"/>
      <c r="J11" s="183"/>
      <c r="K11" s="184"/>
    </row>
    <row r="12" spans="1:12" ht="27.75" customHeight="1" x14ac:dyDescent="0.2">
      <c r="D12" s="56" t="s">
        <v>6</v>
      </c>
      <c r="E12" s="185"/>
      <c r="F12" s="185"/>
      <c r="G12" s="185"/>
      <c r="H12" s="185"/>
      <c r="I12" s="185"/>
      <c r="J12" s="185"/>
      <c r="K12" s="184"/>
    </row>
    <row r="17" spans="1:12" ht="15.75" customHeight="1" x14ac:dyDescent="0.2">
      <c r="A17" s="188" t="s">
        <v>7</v>
      </c>
      <c r="B17" s="188"/>
      <c r="C17" s="188"/>
      <c r="D17" s="188"/>
      <c r="E17" s="188"/>
      <c r="F17" s="188"/>
      <c r="G17" s="188"/>
      <c r="H17" s="188"/>
      <c r="I17" s="188"/>
      <c r="J17" s="188"/>
      <c r="K17" s="188"/>
      <c r="L17" s="188"/>
    </row>
    <row r="18" spans="1:12" ht="15.75" customHeight="1" x14ac:dyDescent="0.2">
      <c r="A18" s="169" t="s">
        <v>407</v>
      </c>
      <c r="B18" s="143">
        <v>6</v>
      </c>
      <c r="C18" s="192" t="s">
        <v>14</v>
      </c>
      <c r="D18" s="193"/>
      <c r="E18" s="193"/>
      <c r="F18" s="193"/>
      <c r="G18" s="193"/>
      <c r="H18" s="193"/>
      <c r="I18" s="193"/>
      <c r="J18" s="193"/>
      <c r="K18" s="193"/>
      <c r="L18" s="193"/>
    </row>
    <row r="19" spans="1:12" ht="15.75" customHeight="1" x14ac:dyDescent="0.2">
      <c r="A19" s="186" t="s">
        <v>13</v>
      </c>
      <c r="B19" s="187"/>
      <c r="C19" s="187"/>
      <c r="D19" s="187"/>
      <c r="E19" s="187"/>
      <c r="F19" s="187"/>
      <c r="G19" s="187"/>
      <c r="H19" s="187"/>
      <c r="I19" s="187"/>
      <c r="J19" s="187"/>
      <c r="K19" s="187"/>
    </row>
    <row r="20" spans="1:12" ht="15.75" customHeight="1" x14ac:dyDescent="0.2">
      <c r="A20" s="188" t="s">
        <v>8</v>
      </c>
      <c r="B20" s="189"/>
      <c r="C20" s="189"/>
      <c r="D20" s="189"/>
      <c r="E20" s="189"/>
      <c r="F20" s="189"/>
      <c r="G20" s="189"/>
      <c r="H20" s="189"/>
      <c r="I20" s="189"/>
      <c r="J20" s="189"/>
      <c r="K20" s="189"/>
      <c r="L20" s="189"/>
    </row>
    <row r="21" spans="1:12" ht="15.75" customHeight="1" x14ac:dyDescent="0.2">
      <c r="A21" s="49">
        <v>1</v>
      </c>
      <c r="B21" s="44" t="s">
        <v>9</v>
      </c>
    </row>
    <row r="22" spans="1:12" ht="44.25" customHeight="1" x14ac:dyDescent="0.2">
      <c r="B22" s="190"/>
      <c r="C22" s="191"/>
      <c r="D22" s="191"/>
      <c r="E22" s="191"/>
      <c r="F22" s="191"/>
      <c r="G22" s="191"/>
      <c r="H22" s="184"/>
      <c r="I22" s="184"/>
    </row>
    <row r="25" spans="1:12" ht="19.5" customHeight="1" x14ac:dyDescent="0.2">
      <c r="A25" s="49">
        <v>2</v>
      </c>
      <c r="B25" s="44" t="s">
        <v>10</v>
      </c>
      <c r="D25" s="181"/>
      <c r="E25" s="182"/>
      <c r="F25" s="44" t="s">
        <v>12</v>
      </c>
    </row>
    <row r="28" spans="1:12" x14ac:dyDescent="0.2">
      <c r="A28" s="170">
        <v>3</v>
      </c>
      <c r="B28" s="44" t="s">
        <v>401</v>
      </c>
      <c r="D28" s="180"/>
      <c r="E28" s="180"/>
    </row>
    <row r="29" spans="1:12" x14ac:dyDescent="0.2">
      <c r="B29" s="44" t="s">
        <v>402</v>
      </c>
      <c r="D29" s="180"/>
      <c r="E29" s="180"/>
    </row>
    <row r="30" spans="1:12" x14ac:dyDescent="0.2">
      <c r="B30" s="44" t="s">
        <v>403</v>
      </c>
      <c r="D30" s="180"/>
      <c r="E30" s="180"/>
    </row>
    <row r="31" spans="1:12" x14ac:dyDescent="0.2">
      <c r="B31" s="44" t="s">
        <v>404</v>
      </c>
      <c r="D31" s="180"/>
      <c r="E31" s="180"/>
    </row>
    <row r="53" spans="1:1" x14ac:dyDescent="0.2">
      <c r="A53" s="44" t="s">
        <v>17</v>
      </c>
    </row>
  </sheetData>
  <customSheetViews>
    <customSheetView guid="{3DE2F9F2-E3FB-4030-8026-5F10FBE3BDBB}" showPageBreaks="1" showGridLines="0" view="pageBreakPreview" topLeftCell="A30">
      <selection activeCell="G3" sqref="G3"/>
      <pageMargins left="0.70866141732283472" right="0.70866141732283472" top="0.74803149606299213" bottom="0.74803149606299213" header="0.31496062992125984" footer="0.31496062992125984"/>
      <pageSetup paperSize="9" orientation="portrait" r:id="rId1"/>
    </customSheetView>
  </customSheetViews>
  <mergeCells count="13">
    <mergeCell ref="D30:E30"/>
    <mergeCell ref="D31:E31"/>
    <mergeCell ref="D25:E25"/>
    <mergeCell ref="E10:K10"/>
    <mergeCell ref="E11:K11"/>
    <mergeCell ref="E12:K12"/>
    <mergeCell ref="D28:E28"/>
    <mergeCell ref="D29:E29"/>
    <mergeCell ref="A19:K19"/>
    <mergeCell ref="A20:L20"/>
    <mergeCell ref="B22:I22"/>
    <mergeCell ref="C18:L18"/>
    <mergeCell ref="A17:L17"/>
  </mergeCells>
  <phoneticPr fontId="1"/>
  <conditionalFormatting sqref="D29:D31">
    <cfRule type="expression" dxfId="548" priority="1">
      <formula>D29=""</formula>
    </cfRule>
    <cfRule type="expression" priority="2">
      <formula>D29=""</formula>
    </cfRule>
  </conditionalFormatting>
  <dataValidations count="1">
    <dataValidation type="list" allowBlank="1" showInputMessage="1" showErrorMessage="1" sqref="F3 A18">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6" operator="containsText" id="{968686A3-7847-47BC-8311-AA4A5C78B5B0}">
            <xm:f>NOT(ISERROR(SEARCH($G$3,G3)))</xm:f>
            <xm:f>$G$3</xm:f>
            <x14:dxf>
              <fill>
                <patternFill patternType="none">
                  <bgColor auto="1"/>
                </patternFill>
              </fill>
              <border>
                <left/>
                <right/>
                <top/>
                <bottom/>
                <vertical/>
                <horizontal/>
              </border>
            </x14:dxf>
          </x14:cfRule>
          <x14:cfRule type="containsText" priority="26" operator="containsText" id="{79582CDB-44DC-4DD1-B259-381A5A3B229D}">
            <xm:f>NOT(ISERROR(SEARCH($G$3,G3)))</xm:f>
            <xm:f>$G$3</xm:f>
            <x14:dxf>
              <fill>
                <patternFill patternType="none">
                  <bgColor auto="1"/>
                </patternFill>
              </fill>
            </x14:dxf>
          </x14:cfRule>
          <xm:sqref>G3</xm:sqref>
        </x14:conditionalFormatting>
        <x14:conditionalFormatting xmlns:xm="http://schemas.microsoft.com/office/excel/2006/main">
          <x14:cfRule type="containsText" priority="14" operator="containsText" id="{BBCA61BE-982C-424B-B180-4D771946AC4E}">
            <xm:f>NOT(ISERROR(SEARCH($I$3,I3)))</xm:f>
            <xm:f>$I$3</xm:f>
            <x14:dxf>
              <fill>
                <patternFill patternType="none">
                  <bgColor auto="1"/>
                </patternFill>
              </fill>
              <border>
                <left/>
                <right/>
                <top/>
                <bottom/>
                <vertical/>
                <horizontal/>
              </border>
            </x14:dxf>
          </x14:cfRule>
          <x14:cfRule type="containsText" priority="25" operator="containsText" id="{9FD4A757-38A5-4035-8D42-9D7F62C3210E}">
            <xm:f>NOT(ISERROR(SEARCH($I$3,I3)))</xm:f>
            <xm:f>$I$3</xm:f>
            <x14:dxf>
              <fill>
                <patternFill patternType="none">
                  <bgColor auto="1"/>
                </patternFill>
              </fill>
            </x14:dxf>
          </x14:cfRule>
          <xm:sqref>I3</xm:sqref>
        </x14:conditionalFormatting>
        <x14:conditionalFormatting xmlns:xm="http://schemas.microsoft.com/office/excel/2006/main">
          <x14:cfRule type="containsText" priority="13" operator="containsText" id="{5C838FAF-CFD3-4DA3-BE07-3C3DE8085AF2}">
            <xm:f>NOT(ISERROR(SEARCH($K$3,K3)))</xm:f>
            <xm:f>$K$3</xm:f>
            <x14:dxf>
              <fill>
                <patternFill patternType="none">
                  <bgColor auto="1"/>
                </patternFill>
              </fill>
              <border>
                <left/>
                <right/>
                <top/>
                <bottom/>
                <vertical/>
                <horizontal/>
              </border>
            </x14:dxf>
          </x14:cfRule>
          <x14:cfRule type="containsText" priority="24" operator="containsText" id="{C510C020-6DA7-4A02-A228-C56287F1A111}">
            <xm:f>NOT(ISERROR(SEARCH($K$3,K3)))</xm:f>
            <xm:f>$K$3</xm:f>
            <x14:dxf>
              <fill>
                <patternFill patternType="none">
                  <bgColor auto="1"/>
                </patternFill>
              </fill>
            </x14:dxf>
          </x14:cfRule>
          <xm:sqref>K3</xm:sqref>
        </x14:conditionalFormatting>
        <x14:conditionalFormatting xmlns:xm="http://schemas.microsoft.com/office/excel/2006/main">
          <x14:cfRule type="containsText" priority="23" operator="containsText" id="{1E567B96-B7FD-4877-91BC-0CC2C3625A0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2" operator="containsText" id="{C6234C65-DF39-4075-A337-76ED21497B35}">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1" operator="containsText" id="{354DED06-9BF9-4CA2-BB0D-0B02AA40933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9" operator="containsText" id="{BEE25C9F-96B6-4581-A544-7FA836BCC816}">
            <xm:f>NOT(ISERROR(SEARCH($B$18,B18)))</xm:f>
            <xm:f>$B$18</xm:f>
            <x14:dxf>
              <fill>
                <patternFill patternType="none">
                  <bgColor auto="1"/>
                </patternFill>
              </fill>
              <border>
                <left/>
                <right/>
                <top/>
                <bottom/>
                <vertical/>
                <horizontal/>
              </border>
            </x14:dxf>
          </x14:cfRule>
          <x14:cfRule type="containsText" priority="20" operator="containsText" id="{EF153601-BD50-4502-B82B-E0259BE41183}">
            <xm:f>NOT(ISERROR(SEARCH($B$18,B18)))</xm:f>
            <xm:f>$B$18</xm:f>
            <x14:dxf>
              <fill>
                <patternFill patternType="none">
                  <bgColor auto="1"/>
                </patternFill>
              </fill>
            </x14:dxf>
          </x14:cfRule>
          <xm:sqref>B18</xm:sqref>
        </x14:conditionalFormatting>
        <x14:conditionalFormatting xmlns:xm="http://schemas.microsoft.com/office/excel/2006/main">
          <x14:cfRule type="containsText" priority="7" operator="containsText" id="{32636571-1832-4220-B259-C4CC34AE59EA}">
            <xm:f>NOT(ISERROR(SEARCH($D$25,D25)))</xm:f>
            <xm:f>$D$25</xm:f>
            <x14:dxf>
              <fill>
                <patternFill patternType="none">
                  <bgColor auto="1"/>
                </patternFill>
              </fill>
              <border>
                <left/>
                <right/>
                <top/>
                <bottom/>
                <vertical/>
                <horizontal/>
              </border>
            </x14:dxf>
          </x14:cfRule>
          <x14:cfRule type="containsText" priority="18" operator="containsText" id="{752864CF-00D8-4DC4-B4AB-B1C6868C82E9}">
            <xm:f>NOT(ISERROR(SEARCH($D$25,D25)))</xm:f>
            <xm:f>$D$25</xm:f>
            <x14:dxf>
              <fill>
                <patternFill patternType="none">
                  <bgColor auto="1"/>
                </patternFill>
              </fill>
            </x14:dxf>
          </x14:cfRule>
          <xm:sqref>D25:E25</xm:sqref>
        </x14:conditionalFormatting>
        <x14:conditionalFormatting xmlns:xm="http://schemas.microsoft.com/office/excel/2006/main">
          <x14:cfRule type="containsText" priority="12" operator="containsText" id="{D1373062-A2FF-41E9-A494-07AFF554BECA}">
            <xm:f>NOT(ISERROR(SEARCH($E$10,E10)))</xm:f>
            <xm:f>$E$10</xm:f>
            <x14:dxf>
              <fill>
                <patternFill patternType="none">
                  <bgColor auto="1"/>
                </patternFill>
              </fill>
              <border>
                <left/>
                <right/>
                <top/>
                <bottom/>
                <vertical/>
                <horizontal/>
              </border>
            </x14:dxf>
          </x14:cfRule>
          <x14:cfRule type="containsText" priority="16" operator="containsText" id="{0A33ACE7-9B9D-47E0-A3C4-459EFA599192}">
            <xm:f>NOT(ISERROR(SEARCH($E$10,E10)))</xm:f>
            <xm:f>$E$10</xm:f>
            <x14:dxf>
              <fill>
                <patternFill patternType="none">
                  <bgColor auto="1"/>
                </patternFill>
              </fill>
              <border>
                <left/>
                <right/>
                <top/>
                <bottom/>
                <vertical/>
                <horizontal/>
              </border>
            </x14:dxf>
          </x14:cfRule>
          <x14:cfRule type="containsText" priority="17" operator="containsText" id="{9445C82E-BABD-4E19-9558-94984317C755}">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1" operator="containsText" id="{C54675F0-450C-4374-9E01-4C5542FFE2F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0" operator="containsText" id="{F1FF6FF4-2552-4494-85DD-3AE58F31241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5" operator="containsText" id="{23448EC2-7D44-4BAE-8B43-2A1EC86E8F09}">
            <xm:f>NOT(ISERROR(SEARCH($B$22,B22)))</xm:f>
            <xm:f>$B$22</xm:f>
            <x14:dxf>
              <fill>
                <patternFill patternType="none">
                  <bgColor auto="1"/>
                </patternFill>
              </fill>
              <border>
                <left/>
                <right/>
                <top/>
                <bottom/>
                <vertical/>
                <horizontal/>
              </border>
            </x14:dxf>
          </x14:cfRule>
          <xm:sqref>B22:I22</xm:sqref>
        </x14:conditionalFormatting>
        <x14:conditionalFormatting xmlns:xm="http://schemas.microsoft.com/office/excel/2006/main">
          <x14:cfRule type="containsText" priority="4" operator="containsText" id="{4BA2608B-0B2F-4DDF-AD46-C77D153269BB}">
            <xm:f>NOT(ISERROR(SEARCH($F$3,F3)))</xm:f>
            <xm:f>$F$3</xm:f>
            <x14:dxf>
              <fill>
                <patternFill>
                  <bgColor theme="0"/>
                </patternFill>
              </fill>
            </x14:dxf>
          </x14:cfRule>
          <xm:sqref>F3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9"/>
  <sheetViews>
    <sheetView showGridLines="0" view="pageBreakPreview" zoomScale="115" zoomScaleNormal="100" zoomScaleSheetLayoutView="115" workbookViewId="0">
      <selection activeCell="BL22" sqref="BL22"/>
    </sheetView>
  </sheetViews>
  <sheetFormatPr defaultColWidth="9" defaultRowHeight="13.2" x14ac:dyDescent="0.2"/>
  <cols>
    <col min="1" max="4" width="2.109375" style="44" customWidth="1"/>
    <col min="5" max="5" width="1.21875" style="44" customWidth="1"/>
    <col min="6" max="6" width="2.6640625" style="44" customWidth="1"/>
    <col min="7" max="7" width="2.109375" style="44" customWidth="1"/>
    <col min="8" max="8" width="1.109375" style="44" customWidth="1"/>
    <col min="9" max="10" width="2.109375" style="44" customWidth="1"/>
    <col min="11" max="11" width="1.44140625" style="44" customWidth="1"/>
    <col min="12" max="16" width="2.109375" style="44" customWidth="1"/>
    <col min="17" max="17" width="3.109375" style="44" customWidth="1"/>
    <col min="18" max="18" width="2.77734375" style="44" customWidth="1"/>
    <col min="19" max="19" width="2.109375" style="44" customWidth="1"/>
    <col min="20" max="20" width="2.21875" style="44" customWidth="1"/>
    <col min="21" max="21" width="2.6640625" style="44" customWidth="1"/>
    <col min="22" max="31" width="2.109375" style="44" customWidth="1"/>
    <col min="32" max="32" width="2.6640625" style="44" customWidth="1"/>
    <col min="33" max="34" width="2.109375" style="44" customWidth="1"/>
    <col min="35" max="35" width="2.6640625" style="44" customWidth="1"/>
    <col min="36" max="41" width="2.109375" style="44" customWidth="1"/>
    <col min="42" max="63" width="2.109375" style="1" customWidth="1"/>
    <col min="64" max="16384" width="9" style="1"/>
  </cols>
  <sheetData>
    <row r="2" spans="1:41" ht="13.5" customHeight="1" x14ac:dyDescent="0.2">
      <c r="A2" s="44" t="s">
        <v>269</v>
      </c>
    </row>
    <row r="3" spans="1:41" ht="13.5" customHeight="1" x14ac:dyDescent="0.2"/>
    <row r="4" spans="1:41" ht="13.5" customHeight="1" x14ac:dyDescent="0.2">
      <c r="X4" s="55"/>
      <c r="AE4" s="584"/>
      <c r="AF4" s="584"/>
      <c r="AG4" s="557"/>
      <c r="AH4" s="558"/>
      <c r="AI4" s="64" t="s">
        <v>1</v>
      </c>
      <c r="AJ4" s="557"/>
      <c r="AK4" s="558"/>
      <c r="AL4" s="64" t="s">
        <v>154</v>
      </c>
      <c r="AM4" s="582"/>
      <c r="AN4" s="583"/>
      <c r="AO4" s="44" t="s">
        <v>3</v>
      </c>
    </row>
    <row r="5" spans="1:41" ht="13.5" customHeight="1" x14ac:dyDescent="0.2">
      <c r="X5" s="55"/>
      <c r="AE5" s="63"/>
      <c r="AF5" s="65"/>
      <c r="AG5" s="66"/>
      <c r="AH5" s="67"/>
      <c r="AJ5" s="66"/>
      <c r="AK5" s="67"/>
      <c r="AM5" s="68"/>
      <c r="AN5" s="69"/>
    </row>
    <row r="6" spans="1:41" ht="13.5" customHeight="1" x14ac:dyDescent="0.2"/>
    <row r="7" spans="1:41" ht="13.5" customHeight="1" x14ac:dyDescent="0.2">
      <c r="B7" s="44" t="s">
        <v>233</v>
      </c>
    </row>
    <row r="8" spans="1:41" ht="13.5" customHeight="1" x14ac:dyDescent="0.2"/>
    <row r="9" spans="1:41" ht="13.5" customHeight="1" x14ac:dyDescent="0.2"/>
    <row r="10" spans="1:41" ht="13.5" customHeight="1" x14ac:dyDescent="0.2">
      <c r="P10" s="186" t="s">
        <v>4</v>
      </c>
      <c r="Q10" s="186"/>
      <c r="R10" s="186"/>
      <c r="S10" s="186"/>
      <c r="T10" s="186"/>
      <c r="U10" s="186"/>
      <c r="V10" s="186"/>
      <c r="W10" s="187"/>
      <c r="X10" s="194">
        <f>第１号!E10</f>
        <v>0</v>
      </c>
      <c r="Y10" s="194"/>
      <c r="Z10" s="194"/>
      <c r="AA10" s="194"/>
      <c r="AB10" s="194"/>
      <c r="AC10" s="194"/>
      <c r="AD10" s="194"/>
      <c r="AE10" s="194"/>
      <c r="AF10" s="194"/>
      <c r="AG10" s="194"/>
      <c r="AH10" s="194"/>
      <c r="AI10" s="194"/>
      <c r="AJ10" s="194"/>
      <c r="AK10" s="194"/>
      <c r="AL10" s="194"/>
      <c r="AM10" s="194"/>
      <c r="AN10" s="194"/>
    </row>
    <row r="11" spans="1:41" ht="13.5" customHeight="1" x14ac:dyDescent="0.2">
      <c r="P11" s="186"/>
      <c r="Q11" s="186"/>
      <c r="R11" s="186"/>
      <c r="S11" s="186"/>
      <c r="T11" s="186"/>
      <c r="U11" s="186"/>
      <c r="V11" s="186"/>
      <c r="W11" s="187"/>
      <c r="X11" s="194"/>
      <c r="Y11" s="194"/>
      <c r="Z11" s="194"/>
      <c r="AA11" s="194"/>
      <c r="AB11" s="194"/>
      <c r="AC11" s="194"/>
      <c r="AD11" s="194"/>
      <c r="AE11" s="194"/>
      <c r="AF11" s="194"/>
      <c r="AG11" s="194"/>
      <c r="AH11" s="194"/>
      <c r="AI11" s="194"/>
      <c r="AJ11" s="194"/>
      <c r="AK11" s="194"/>
      <c r="AL11" s="194"/>
      <c r="AM11" s="194"/>
      <c r="AN11" s="194"/>
    </row>
    <row r="12" spans="1:41" ht="13.5" customHeight="1" x14ac:dyDescent="0.2">
      <c r="P12" s="186" t="s">
        <v>5</v>
      </c>
      <c r="Q12" s="186"/>
      <c r="R12" s="186"/>
      <c r="S12" s="186"/>
      <c r="T12" s="186"/>
      <c r="U12" s="186"/>
      <c r="V12" s="186"/>
      <c r="W12" s="187"/>
      <c r="X12" s="194">
        <f>第１号!E11</f>
        <v>0</v>
      </c>
      <c r="Y12" s="194"/>
      <c r="Z12" s="194"/>
      <c r="AA12" s="194"/>
      <c r="AB12" s="194"/>
      <c r="AC12" s="194"/>
      <c r="AD12" s="194"/>
      <c r="AE12" s="194"/>
      <c r="AF12" s="194"/>
      <c r="AG12" s="194"/>
      <c r="AH12" s="194"/>
      <c r="AI12" s="194"/>
      <c r="AJ12" s="194"/>
      <c r="AK12" s="194"/>
      <c r="AL12" s="194"/>
      <c r="AM12" s="194"/>
      <c r="AN12" s="194"/>
    </row>
    <row r="13" spans="1:41" ht="13.5" customHeight="1" x14ac:dyDescent="0.2">
      <c r="P13" s="186"/>
      <c r="Q13" s="186"/>
      <c r="R13" s="186"/>
      <c r="S13" s="186"/>
      <c r="T13" s="186"/>
      <c r="U13" s="186"/>
      <c r="V13" s="186"/>
      <c r="W13" s="187"/>
      <c r="X13" s="194"/>
      <c r="Y13" s="194"/>
      <c r="Z13" s="194"/>
      <c r="AA13" s="194"/>
      <c r="AB13" s="194"/>
      <c r="AC13" s="194"/>
      <c r="AD13" s="194"/>
      <c r="AE13" s="194"/>
      <c r="AF13" s="194"/>
      <c r="AG13" s="194"/>
      <c r="AH13" s="194"/>
      <c r="AI13" s="194"/>
      <c r="AJ13" s="194"/>
      <c r="AK13" s="194"/>
      <c r="AL13" s="194"/>
      <c r="AM13" s="194"/>
      <c r="AN13" s="194"/>
    </row>
    <row r="14" spans="1:41" ht="13.5" customHeight="1" x14ac:dyDescent="0.2">
      <c r="P14" s="186" t="s">
        <v>6</v>
      </c>
      <c r="Q14" s="187"/>
      <c r="R14" s="187"/>
      <c r="S14" s="187"/>
      <c r="T14" s="187"/>
      <c r="U14" s="187"/>
      <c r="V14" s="187"/>
      <c r="W14" s="187"/>
      <c r="X14" s="194">
        <f>第１号!E12</f>
        <v>0</v>
      </c>
      <c r="Y14" s="194"/>
      <c r="Z14" s="194"/>
      <c r="AA14" s="194"/>
      <c r="AB14" s="194"/>
      <c r="AC14" s="194"/>
      <c r="AD14" s="194"/>
      <c r="AE14" s="194"/>
      <c r="AF14" s="194"/>
      <c r="AG14" s="194"/>
      <c r="AH14" s="194"/>
      <c r="AI14" s="194"/>
      <c r="AJ14" s="194"/>
      <c r="AK14" s="194"/>
      <c r="AL14" s="194"/>
      <c r="AM14" s="194"/>
      <c r="AN14" s="194"/>
      <c r="AO14" s="186"/>
    </row>
    <row r="15" spans="1:41" ht="13.5" customHeight="1" x14ac:dyDescent="0.2">
      <c r="P15" s="187"/>
      <c r="Q15" s="187"/>
      <c r="R15" s="187"/>
      <c r="S15" s="187"/>
      <c r="T15" s="187"/>
      <c r="U15" s="187"/>
      <c r="V15" s="187"/>
      <c r="W15" s="187"/>
      <c r="X15" s="194"/>
      <c r="Y15" s="194"/>
      <c r="Z15" s="194"/>
      <c r="AA15" s="194"/>
      <c r="AB15" s="194"/>
      <c r="AC15" s="194"/>
      <c r="AD15" s="194"/>
      <c r="AE15" s="194"/>
      <c r="AF15" s="194"/>
      <c r="AG15" s="194"/>
      <c r="AH15" s="194"/>
      <c r="AI15" s="194"/>
      <c r="AJ15" s="194"/>
      <c r="AK15" s="194"/>
      <c r="AL15" s="194"/>
      <c r="AM15" s="194"/>
      <c r="AN15" s="194"/>
      <c r="AO15" s="187"/>
    </row>
    <row r="16" spans="1:41"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67"/>
    </row>
    <row r="17" spans="1:51" ht="13.5" customHeight="1" x14ac:dyDescent="0.2"/>
    <row r="18" spans="1:51" ht="13.5" customHeight="1" x14ac:dyDescent="0.2">
      <c r="AY18" s="13"/>
    </row>
    <row r="19" spans="1:51" ht="13.5" customHeight="1" x14ac:dyDescent="0.2">
      <c r="A19" s="188" t="s">
        <v>270</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c r="AN19" s="416"/>
      <c r="AO19" s="416"/>
    </row>
    <row r="20" spans="1:51" ht="13.5" customHeight="1" x14ac:dyDescent="0.2">
      <c r="B20" s="559"/>
      <c r="C20" s="559"/>
      <c r="D20" s="557"/>
      <c r="E20" s="558"/>
      <c r="F20" s="64" t="s">
        <v>1</v>
      </c>
      <c r="G20" s="557"/>
      <c r="H20" s="558"/>
      <c r="I20" s="64" t="s">
        <v>154</v>
      </c>
      <c r="J20" s="557"/>
      <c r="K20" s="558"/>
      <c r="L20" s="64" t="s">
        <v>267</v>
      </c>
      <c r="M20" s="64"/>
      <c r="N20" s="64"/>
      <c r="O20" s="64"/>
      <c r="P20" s="64"/>
      <c r="Q20" s="64"/>
      <c r="R20" s="64"/>
      <c r="S20" s="557"/>
      <c r="T20" s="558"/>
      <c r="U20" s="70" t="s">
        <v>268</v>
      </c>
      <c r="V20" s="557"/>
      <c r="W20" s="185"/>
      <c r="X20" s="185"/>
      <c r="Y20" s="64" t="s">
        <v>271</v>
      </c>
      <c r="Z20" s="64"/>
      <c r="AA20" s="64"/>
      <c r="AB20" s="64"/>
      <c r="AC20" s="64"/>
      <c r="AD20" s="64"/>
      <c r="AE20" s="64"/>
      <c r="AF20" s="64"/>
      <c r="AG20" s="70"/>
      <c r="AH20" s="71"/>
      <c r="AI20" s="72"/>
      <c r="AJ20" s="60"/>
    </row>
    <row r="21" spans="1:51" ht="25.5" customHeight="1" x14ac:dyDescent="0.2">
      <c r="A21" s="528" t="s">
        <v>272</v>
      </c>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row>
    <row r="22" spans="1:51" ht="13.5" customHeight="1" x14ac:dyDescent="0.2"/>
    <row r="23" spans="1:51" ht="13.5" customHeight="1" x14ac:dyDescent="0.2">
      <c r="A23" s="188" t="s">
        <v>8</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row>
    <row r="24" spans="1:51" ht="18" customHeight="1" x14ac:dyDescent="0.2">
      <c r="C24" s="228" t="s">
        <v>273</v>
      </c>
      <c r="D24" s="229"/>
      <c r="E24" s="229"/>
      <c r="F24" s="229"/>
      <c r="G24" s="229"/>
      <c r="H24" s="229"/>
      <c r="I24" s="229"/>
      <c r="J24" s="229"/>
      <c r="K24" s="229"/>
      <c r="L24" s="229"/>
      <c r="M24" s="229"/>
      <c r="N24" s="229"/>
      <c r="O24" s="229"/>
      <c r="P24" s="229"/>
      <c r="Q24" s="229"/>
      <c r="R24" s="553"/>
      <c r="S24" s="554"/>
      <c r="T24" s="554"/>
      <c r="U24" s="554"/>
      <c r="V24" s="554"/>
      <c r="W24" s="554"/>
      <c r="X24" s="554"/>
      <c r="Y24" s="554"/>
      <c r="Z24" s="554"/>
      <c r="AA24" s="554"/>
      <c r="AB24" s="554"/>
      <c r="AC24" s="554"/>
      <c r="AD24" s="554"/>
      <c r="AE24" s="554"/>
      <c r="AF24" s="554"/>
      <c r="AG24" s="554"/>
      <c r="AH24" s="554"/>
      <c r="AI24" s="554"/>
      <c r="AJ24" s="421" t="s">
        <v>12</v>
      </c>
      <c r="AK24" s="418"/>
    </row>
    <row r="25" spans="1:51" ht="18" customHeight="1" x14ac:dyDescent="0.2">
      <c r="C25" s="229"/>
      <c r="D25" s="229"/>
      <c r="E25" s="229"/>
      <c r="F25" s="229"/>
      <c r="G25" s="229"/>
      <c r="H25" s="229"/>
      <c r="I25" s="229"/>
      <c r="J25" s="229"/>
      <c r="K25" s="229"/>
      <c r="L25" s="229"/>
      <c r="M25" s="229"/>
      <c r="N25" s="229"/>
      <c r="O25" s="229"/>
      <c r="P25" s="229"/>
      <c r="Q25" s="229"/>
      <c r="R25" s="550"/>
      <c r="S25" s="551"/>
      <c r="T25" s="551"/>
      <c r="U25" s="551"/>
      <c r="V25" s="551"/>
      <c r="W25" s="551"/>
      <c r="X25" s="551"/>
      <c r="Y25" s="551"/>
      <c r="Z25" s="551"/>
      <c r="AA25" s="551"/>
      <c r="AB25" s="551"/>
      <c r="AC25" s="551"/>
      <c r="AD25" s="551"/>
      <c r="AE25" s="551"/>
      <c r="AF25" s="551"/>
      <c r="AG25" s="551"/>
      <c r="AH25" s="551"/>
      <c r="AI25" s="551"/>
      <c r="AJ25" s="422"/>
      <c r="AK25" s="420"/>
    </row>
    <row r="26" spans="1:51" ht="18" customHeight="1" x14ac:dyDescent="0.2">
      <c r="C26" s="423" t="s">
        <v>274</v>
      </c>
      <c r="D26" s="229"/>
      <c r="E26" s="229"/>
      <c r="F26" s="229"/>
      <c r="G26" s="229"/>
      <c r="H26" s="229"/>
      <c r="I26" s="229"/>
      <c r="J26" s="229"/>
      <c r="K26" s="229"/>
      <c r="L26" s="229"/>
      <c r="M26" s="229"/>
      <c r="N26" s="229"/>
      <c r="O26" s="229"/>
      <c r="P26" s="229"/>
      <c r="Q26" s="229"/>
      <c r="R26" s="548"/>
      <c r="S26" s="549"/>
      <c r="T26" s="549"/>
      <c r="U26" s="549"/>
      <c r="V26" s="549"/>
      <c r="W26" s="549"/>
      <c r="X26" s="549"/>
      <c r="Y26" s="549"/>
      <c r="Z26" s="549"/>
      <c r="AA26" s="549"/>
      <c r="AB26" s="549"/>
      <c r="AC26" s="549"/>
      <c r="AD26" s="549"/>
      <c r="AE26" s="549"/>
      <c r="AF26" s="549"/>
      <c r="AG26" s="549"/>
      <c r="AH26" s="549"/>
      <c r="AI26" s="549"/>
      <c r="AJ26" s="555" t="s">
        <v>12</v>
      </c>
      <c r="AK26" s="556"/>
    </row>
    <row r="27" spans="1:51" ht="18" customHeight="1" x14ac:dyDescent="0.2">
      <c r="C27" s="229"/>
      <c r="D27" s="229"/>
      <c r="E27" s="229"/>
      <c r="F27" s="229"/>
      <c r="G27" s="229"/>
      <c r="H27" s="229"/>
      <c r="I27" s="229"/>
      <c r="J27" s="229"/>
      <c r="K27" s="229"/>
      <c r="L27" s="229"/>
      <c r="M27" s="229"/>
      <c r="N27" s="229"/>
      <c r="O27" s="229"/>
      <c r="P27" s="229"/>
      <c r="Q27" s="229"/>
      <c r="R27" s="550"/>
      <c r="S27" s="551"/>
      <c r="T27" s="551"/>
      <c r="U27" s="551"/>
      <c r="V27" s="551"/>
      <c r="W27" s="551"/>
      <c r="X27" s="551"/>
      <c r="Y27" s="551"/>
      <c r="Z27" s="551"/>
      <c r="AA27" s="551"/>
      <c r="AB27" s="551"/>
      <c r="AC27" s="551"/>
      <c r="AD27" s="551"/>
      <c r="AE27" s="551"/>
      <c r="AF27" s="551"/>
      <c r="AG27" s="551"/>
      <c r="AH27" s="551"/>
      <c r="AI27" s="551"/>
      <c r="AJ27" s="422"/>
      <c r="AK27" s="420"/>
    </row>
    <row r="28" spans="1:51" ht="18" customHeight="1" x14ac:dyDescent="0.2">
      <c r="C28" s="423" t="s">
        <v>275</v>
      </c>
      <c r="D28" s="229"/>
      <c r="E28" s="229"/>
      <c r="F28" s="229"/>
      <c r="G28" s="229"/>
      <c r="H28" s="229"/>
      <c r="I28" s="229"/>
      <c r="J28" s="229"/>
      <c r="K28" s="229"/>
      <c r="L28" s="229"/>
      <c r="M28" s="229"/>
      <c r="N28" s="229"/>
      <c r="O28" s="229"/>
      <c r="P28" s="229"/>
      <c r="Q28" s="229"/>
      <c r="R28" s="553"/>
      <c r="S28" s="554"/>
      <c r="T28" s="554"/>
      <c r="U28" s="554"/>
      <c r="V28" s="554"/>
      <c r="W28" s="554"/>
      <c r="X28" s="554"/>
      <c r="Y28" s="554"/>
      <c r="Z28" s="554"/>
      <c r="AA28" s="554"/>
      <c r="AB28" s="554"/>
      <c r="AC28" s="554"/>
      <c r="AD28" s="554"/>
      <c r="AE28" s="554"/>
      <c r="AF28" s="554"/>
      <c r="AG28" s="554"/>
      <c r="AH28" s="554"/>
      <c r="AI28" s="554"/>
      <c r="AJ28" s="421" t="s">
        <v>12</v>
      </c>
      <c r="AK28" s="418"/>
    </row>
    <row r="29" spans="1:51" ht="18" customHeight="1" x14ac:dyDescent="0.2">
      <c r="C29" s="229"/>
      <c r="D29" s="229"/>
      <c r="E29" s="229"/>
      <c r="F29" s="229"/>
      <c r="G29" s="229"/>
      <c r="H29" s="229"/>
      <c r="I29" s="229"/>
      <c r="J29" s="229"/>
      <c r="K29" s="229"/>
      <c r="L29" s="229"/>
      <c r="M29" s="229"/>
      <c r="N29" s="229"/>
      <c r="O29" s="229"/>
      <c r="P29" s="229"/>
      <c r="Q29" s="229"/>
      <c r="R29" s="550"/>
      <c r="S29" s="551"/>
      <c r="T29" s="551"/>
      <c r="U29" s="551"/>
      <c r="V29" s="551"/>
      <c r="W29" s="551"/>
      <c r="X29" s="551"/>
      <c r="Y29" s="551"/>
      <c r="Z29" s="551"/>
      <c r="AA29" s="551"/>
      <c r="AB29" s="551"/>
      <c r="AC29" s="551"/>
      <c r="AD29" s="551"/>
      <c r="AE29" s="551"/>
      <c r="AF29" s="551"/>
      <c r="AG29" s="551"/>
      <c r="AH29" s="551"/>
      <c r="AI29" s="551"/>
      <c r="AJ29" s="422"/>
      <c r="AK29" s="420"/>
    </row>
    <row r="30" spans="1:51" ht="18" customHeight="1" x14ac:dyDescent="0.2">
      <c r="C30" s="228" t="s">
        <v>276</v>
      </c>
      <c r="D30" s="229"/>
      <c r="E30" s="229"/>
      <c r="F30" s="229"/>
      <c r="G30" s="229"/>
      <c r="H30" s="229"/>
      <c r="I30" s="229"/>
      <c r="J30" s="229"/>
      <c r="K30" s="229"/>
      <c r="L30" s="229"/>
      <c r="M30" s="229"/>
      <c r="N30" s="229"/>
      <c r="O30" s="229"/>
      <c r="P30" s="229"/>
      <c r="Q30" s="229"/>
      <c r="R30" s="585">
        <f>R28-R26</f>
        <v>0</v>
      </c>
      <c r="S30" s="586"/>
      <c r="T30" s="586"/>
      <c r="U30" s="586"/>
      <c r="V30" s="586"/>
      <c r="W30" s="586"/>
      <c r="X30" s="586"/>
      <c r="Y30" s="586"/>
      <c r="Z30" s="586"/>
      <c r="AA30" s="586"/>
      <c r="AB30" s="586"/>
      <c r="AC30" s="586"/>
      <c r="AD30" s="586"/>
      <c r="AE30" s="586"/>
      <c r="AF30" s="586"/>
      <c r="AG30" s="586"/>
      <c r="AH30" s="586"/>
      <c r="AI30" s="586"/>
      <c r="AJ30" s="421" t="s">
        <v>12</v>
      </c>
      <c r="AK30" s="418"/>
    </row>
    <row r="31" spans="1:51" ht="18" customHeight="1" x14ac:dyDescent="0.2">
      <c r="C31" s="229"/>
      <c r="D31" s="229"/>
      <c r="E31" s="229"/>
      <c r="F31" s="229"/>
      <c r="G31" s="229"/>
      <c r="H31" s="229"/>
      <c r="I31" s="229"/>
      <c r="J31" s="229"/>
      <c r="K31" s="229"/>
      <c r="L31" s="229"/>
      <c r="M31" s="229"/>
      <c r="N31" s="229"/>
      <c r="O31" s="229"/>
      <c r="P31" s="229"/>
      <c r="Q31" s="229"/>
      <c r="R31" s="587"/>
      <c r="S31" s="588"/>
      <c r="T31" s="588"/>
      <c r="U31" s="588"/>
      <c r="V31" s="588"/>
      <c r="W31" s="588"/>
      <c r="X31" s="588"/>
      <c r="Y31" s="588"/>
      <c r="Z31" s="588"/>
      <c r="AA31" s="588"/>
      <c r="AB31" s="588"/>
      <c r="AC31" s="588"/>
      <c r="AD31" s="588"/>
      <c r="AE31" s="588"/>
      <c r="AF31" s="588"/>
      <c r="AG31" s="588"/>
      <c r="AH31" s="588"/>
      <c r="AI31" s="588"/>
      <c r="AJ31" s="422"/>
      <c r="AK31" s="420"/>
    </row>
    <row r="32" spans="1:51"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spans="1:1" ht="13.5" customHeight="1" x14ac:dyDescent="0.2"/>
    <row r="50" spans="1:1" ht="13.5" customHeight="1" x14ac:dyDescent="0.2"/>
    <row r="51" spans="1:1" ht="13.5" customHeight="1" x14ac:dyDescent="0.2"/>
    <row r="52" spans="1:1" ht="13.5" customHeight="1" x14ac:dyDescent="0.2">
      <c r="A52" s="44" t="s">
        <v>277</v>
      </c>
    </row>
    <row r="53" spans="1:1" ht="13.5" customHeight="1" x14ac:dyDescent="0.2">
      <c r="A53" s="44" t="s">
        <v>266</v>
      </c>
    </row>
    <row r="54" spans="1:1" ht="13.5" customHeight="1" x14ac:dyDescent="0.2"/>
    <row r="55" spans="1:1" ht="13.5" customHeight="1" x14ac:dyDescent="0.2"/>
    <row r="56" spans="1:1" ht="13.5" customHeight="1" x14ac:dyDescent="0.2"/>
    <row r="57" spans="1:1" ht="13.5" customHeight="1" x14ac:dyDescent="0.2"/>
    <row r="58" spans="1:1" ht="13.5" customHeight="1" x14ac:dyDescent="0.2"/>
    <row r="59" spans="1:1" ht="13.5" customHeight="1" x14ac:dyDescent="0.2"/>
  </sheetData>
  <customSheetViews>
    <customSheetView guid="{3DE2F9F2-E3FB-4030-8026-5F10FBE3BDBB}" scale="115" showPageBreaks="1" showGridLines="0" printArea="1" view="pageBreakPreview">
      <selection activeCell="AF8" sqref="AF8"/>
      <pageMargins left="0.70866141732283472" right="0.70866141732283472" top="0.74803149606299213" bottom="0.74803149606299213" header="0.31496062992125984" footer="0.31496062992125984"/>
      <pageSetup paperSize="9" scale="99" orientation="portrait" r:id="rId1"/>
    </customSheetView>
  </customSheetViews>
  <mergeCells count="32">
    <mergeCell ref="C28:Q29"/>
    <mergeCell ref="C30:Q31"/>
    <mergeCell ref="V20:X20"/>
    <mergeCell ref="R30:AI31"/>
    <mergeCell ref="AJ30:AK31"/>
    <mergeCell ref="R26:AI27"/>
    <mergeCell ref="AJ26:AK27"/>
    <mergeCell ref="R28:AI29"/>
    <mergeCell ref="AJ28:AK29"/>
    <mergeCell ref="B20:C20"/>
    <mergeCell ref="AG4:AH4"/>
    <mergeCell ref="AJ4:AK4"/>
    <mergeCell ref="AM4:AN4"/>
    <mergeCell ref="P10:W11"/>
    <mergeCell ref="X10:AN11"/>
    <mergeCell ref="AE4:AF4"/>
    <mergeCell ref="P12:W13"/>
    <mergeCell ref="X12:AN13"/>
    <mergeCell ref="A21:AO21"/>
    <mergeCell ref="C24:Q25"/>
    <mergeCell ref="C26:Q27"/>
    <mergeCell ref="A23:AO23"/>
    <mergeCell ref="R24:AI25"/>
    <mergeCell ref="AJ24:AK25"/>
    <mergeCell ref="P14:W15"/>
    <mergeCell ref="X14:AN15"/>
    <mergeCell ref="AO14:AO15"/>
    <mergeCell ref="A19:AO19"/>
    <mergeCell ref="D20:E20"/>
    <mergeCell ref="G20:H20"/>
    <mergeCell ref="J20:K20"/>
    <mergeCell ref="S20:T20"/>
  </mergeCells>
  <phoneticPr fontId="1"/>
  <dataValidations count="1">
    <dataValidation type="list" allowBlank="1" showInputMessage="1" showErrorMessage="1" sqref="B20:C20 AE4:AF4">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36" operator="containsText" id="{C85DCB9A-E04B-43AD-A3D7-3A82A4284E3F}">
            <xm:f>NOT(ISERROR(SEARCH($AG$4,AG4)))</xm:f>
            <xm:f>$AG$4</xm:f>
            <x14:dxf>
              <fill>
                <patternFill patternType="none">
                  <bgColor auto="1"/>
                </patternFill>
              </fill>
              <border>
                <left/>
                <right/>
                <top/>
                <bottom/>
                <vertical/>
                <horizontal/>
              </border>
            </x14:dxf>
          </x14:cfRule>
          <xm:sqref>AG4:AH4</xm:sqref>
        </x14:conditionalFormatting>
        <x14:conditionalFormatting xmlns:xm="http://schemas.microsoft.com/office/excel/2006/main">
          <x14:cfRule type="containsText" priority="35" operator="containsText" id="{5DA0A97C-8951-4E89-9378-F2C7A295D4D3}">
            <xm:f>NOT(ISERROR(SEARCH($AJ$4,AJ4)))</xm:f>
            <xm:f>$AJ$4</xm:f>
            <x14:dxf>
              <fill>
                <patternFill patternType="none">
                  <bgColor auto="1"/>
                </patternFill>
              </fill>
              <border>
                <left/>
                <right/>
                <top/>
                <bottom/>
                <vertical/>
                <horizontal/>
              </border>
            </x14:dxf>
          </x14:cfRule>
          <xm:sqref>AJ4:AK4</xm:sqref>
        </x14:conditionalFormatting>
        <x14:conditionalFormatting xmlns:xm="http://schemas.microsoft.com/office/excel/2006/main">
          <x14:cfRule type="containsText" priority="34" operator="containsText" id="{8800336B-2787-4D1B-9830-353F0CAD5DB3}">
            <xm:f>NOT(ISERROR(SEARCH($AM$4,AM4)))</xm:f>
            <xm:f>$AM$4</xm:f>
            <x14:dxf>
              <fill>
                <patternFill patternType="none">
                  <bgColor auto="1"/>
                </patternFill>
              </fill>
              <border>
                <left/>
                <right/>
                <top/>
                <bottom/>
                <vertical/>
                <horizontal/>
              </border>
            </x14:dxf>
          </x14:cfRule>
          <xm:sqref>AM4:AN4</xm:sqref>
        </x14:conditionalFormatting>
        <x14:conditionalFormatting xmlns:xm="http://schemas.microsoft.com/office/excel/2006/main">
          <x14:cfRule type="containsText" priority="33" operator="containsText" id="{412BB472-7902-4CFF-95B7-006F6BCBB1AA}">
            <xm:f>NOT(ISERROR(SEARCH($X$10,X10)))</xm:f>
            <xm:f>$X$10</xm:f>
            <x14:dxf>
              <fill>
                <patternFill patternType="none">
                  <bgColor auto="1"/>
                </patternFill>
              </fill>
              <border>
                <left/>
                <right/>
                <top/>
                <bottom/>
                <vertical/>
                <horizontal/>
              </border>
            </x14:dxf>
          </x14:cfRule>
          <xm:sqref>X10:AN11</xm:sqref>
        </x14:conditionalFormatting>
        <x14:conditionalFormatting xmlns:xm="http://schemas.microsoft.com/office/excel/2006/main">
          <x14:cfRule type="containsText" priority="32" operator="containsText" id="{161B4364-3141-4DC8-81BF-E7A6C1DD231F}">
            <xm:f>NOT(ISERROR(SEARCH($X$12,X12)))</xm:f>
            <xm:f>$X$12</xm:f>
            <x14:dxf>
              <fill>
                <patternFill patternType="none">
                  <bgColor auto="1"/>
                </patternFill>
              </fill>
              <border>
                <left/>
                <right/>
                <top/>
                <bottom/>
                <vertical/>
                <horizontal/>
              </border>
            </x14:dxf>
          </x14:cfRule>
          <xm:sqref>X12:AN13</xm:sqref>
        </x14:conditionalFormatting>
        <x14:conditionalFormatting xmlns:xm="http://schemas.microsoft.com/office/excel/2006/main">
          <x14:cfRule type="containsText" priority="31" operator="containsText" id="{D8FB0F3E-FB10-4B8B-8187-6F1F2569A4CD}">
            <xm:f>NOT(ISERROR(SEARCH($X$14,X14)))</xm:f>
            <xm:f>$X$14</xm:f>
            <x14:dxf>
              <fill>
                <patternFill patternType="none">
                  <bgColor auto="1"/>
                </patternFill>
              </fill>
              <border>
                <left/>
                <right/>
                <top/>
                <bottom/>
                <vertical/>
                <horizontal/>
              </border>
            </x14:dxf>
          </x14:cfRule>
          <xm:sqref>X14:AN15</xm:sqref>
        </x14:conditionalFormatting>
        <x14:conditionalFormatting xmlns:xm="http://schemas.microsoft.com/office/excel/2006/main">
          <x14:cfRule type="containsText" priority="16" operator="containsText" id="{38C83B5C-45D6-48D3-AED4-3D7195994DF9}">
            <xm:f>NOT(ISERROR(SEARCH($D$20,D20)))</xm:f>
            <xm:f>$D$20</xm:f>
            <x14:dxf>
              <fill>
                <patternFill patternType="none">
                  <bgColor auto="1"/>
                </patternFill>
              </fill>
              <border>
                <left/>
                <right/>
                <top/>
                <bottom/>
                <vertical/>
                <horizontal/>
              </border>
            </x14:dxf>
          </x14:cfRule>
          <x14:cfRule type="containsText" priority="22" operator="containsText" id="{83A1854E-A465-4FBB-89E6-99A158FEEACE}">
            <xm:f>NOT(ISERROR(SEARCH(第９号!$D$20,第９号!D20)))</xm:f>
            <xm:f>第９号!$D$20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15" operator="containsText" id="{0791C264-EE04-4C7A-ADF5-6C4CF7E1FC11}">
            <xm:f>NOT(ISERROR(SEARCH($G$20,G20)))</xm:f>
            <xm:f>$G$20</xm:f>
            <x14:dxf>
              <fill>
                <patternFill patternType="none">
                  <bgColor auto="1"/>
                </patternFill>
              </fill>
              <border>
                <left/>
                <right/>
                <top/>
                <bottom/>
                <vertical/>
                <horizontal/>
              </border>
            </x14:dxf>
          </x14:cfRule>
          <x14:cfRule type="containsText" priority="21" operator="containsText" id="{807C4029-81FA-4491-B13A-7757C17E701B}">
            <xm:f>NOT(ISERROR(SEARCH(第９号!$G$20,第９号!G20)))</xm:f>
            <xm:f>第９号!$G$20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14" operator="containsText" id="{2AD8881E-D423-4D1E-99A7-8FF45779C6DF}">
            <xm:f>NOT(ISERROR(SEARCH($J$20,J20)))</xm:f>
            <xm:f>$J$20</xm:f>
            <x14:dxf>
              <fill>
                <patternFill patternType="none">
                  <bgColor auto="1"/>
                </patternFill>
              </fill>
              <border>
                <left/>
                <right/>
                <top/>
                <bottom/>
                <vertical/>
                <horizontal/>
              </border>
            </x14:dxf>
          </x14:cfRule>
          <x14:cfRule type="containsText" priority="20" operator="containsText" id="{687ADDFE-3020-4A42-B2BB-30AE8693F73C}">
            <xm:f>NOT(ISERROR(SEARCH(第９号!$J$20,第９号!J20)))</xm:f>
            <xm:f>第９号!$J$20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13" operator="containsText" id="{A8B8C875-B859-47F8-BC6D-CFA7EA7F3673}">
            <xm:f>NOT(ISERROR(SEARCH($S$20,S20)))</xm:f>
            <xm:f>$S$20</xm:f>
            <x14:dxf>
              <fill>
                <patternFill patternType="none">
                  <bgColor auto="1"/>
                </patternFill>
              </fill>
              <border>
                <left/>
                <right/>
                <top/>
                <bottom/>
                <vertical/>
                <horizontal/>
              </border>
            </x14:dxf>
          </x14:cfRule>
          <x14:cfRule type="containsText" priority="19" operator="containsText" id="{A78ACC3D-7EF7-47FE-AC23-8DAA8B850709}">
            <xm:f>NOT(ISERROR(SEARCH(第９号!$S$20,第９号!S20)))</xm:f>
            <xm:f>第９号!$S$20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2" operator="containsText" id="{B7B4ACD4-DD29-4C98-8F41-537490668A05}">
            <xm:f>NOT(ISERROR(SEARCH($V$20,V20)))</xm:f>
            <xm:f>$V$20</xm:f>
            <x14:dxf>
              <fill>
                <patternFill patternType="none">
                  <bgColor auto="1"/>
                </patternFill>
              </fill>
              <border>
                <left/>
                <right/>
                <top/>
                <bottom/>
                <vertical/>
                <horizontal/>
              </border>
            </x14:dxf>
          </x14:cfRule>
          <x14:cfRule type="containsText" priority="18" operator="containsText" id="{533258D9-E0BC-411C-9FE4-F9E71C4A43D5}">
            <xm:f>NOT(ISERROR(SEARCH(第９号!$V$20,第９号!V20)))</xm:f>
            <xm:f>第９号!$V$20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5" operator="containsText" id="{BE2ACB0B-257D-46A5-A7EB-1AB4844F5E0B}">
            <xm:f>NOT(ISERROR(SEARCH($R$28,R28)))</xm:f>
            <xm:f>$R$28</xm:f>
            <x14:dxf>
              <fill>
                <patternFill patternType="none">
                  <bgColor auto="1"/>
                </patternFill>
              </fill>
            </x14:dxf>
          </x14:cfRule>
          <x14:cfRule type="containsText" priority="9" operator="containsText" id="{B839F98E-D8D1-4E12-A37B-A201E492F205}">
            <xm:f>NOT(ISERROR(SEARCH($R$28,R28)))</xm:f>
            <xm:f>$R$28</xm:f>
            <x14:dxf>
              <fill>
                <patternFill patternType="none">
                  <bgColor auto="1"/>
                </patternFill>
              </fill>
            </x14:dxf>
          </x14:cfRule>
          <xm:sqref>R28:AI29</xm:sqref>
        </x14:conditionalFormatting>
        <x14:conditionalFormatting xmlns:xm="http://schemas.microsoft.com/office/excel/2006/main">
          <x14:cfRule type="containsText" priority="4" operator="containsText" id="{F8272403-3305-4FF8-A712-B125525975ED}">
            <xm:f>NOT(ISERROR(SEARCH($R$30,R30)))</xm:f>
            <xm:f>$R$30</xm:f>
            <x14:dxf>
              <fill>
                <patternFill patternType="none">
                  <bgColor auto="1"/>
                </patternFill>
              </fill>
            </x14:dxf>
          </x14:cfRule>
          <x14:cfRule type="containsText" priority="8" operator="containsText" id="{E212386E-A226-43C1-8501-1AA0AC117CCE}">
            <xm:f>NOT(ISERROR(SEARCH($R$30,R30)))</xm:f>
            <xm:f>$R$30</xm:f>
            <x14:dxf>
              <fill>
                <patternFill patternType="none">
                  <bgColor auto="1"/>
                </patternFill>
              </fill>
            </x14:dxf>
          </x14:cfRule>
          <xm:sqref>R30:AI31</xm:sqref>
        </x14:conditionalFormatting>
        <x14:conditionalFormatting xmlns:xm="http://schemas.microsoft.com/office/excel/2006/main">
          <x14:cfRule type="containsText" priority="6" operator="containsText" id="{C04FB647-C69B-459B-894D-C2CFF7CD7830}">
            <xm:f>NOT(ISERROR(SEARCH($R$24,R24)))</xm:f>
            <xm:f>$R$24</xm:f>
            <x14:dxf>
              <fill>
                <patternFill patternType="none">
                  <bgColor auto="1"/>
                </patternFill>
              </fill>
            </x14:dxf>
          </x14:cfRule>
          <x14:cfRule type="containsText" priority="7" operator="containsText" id="{1B34913D-297A-473D-8F14-F9D5BDDD5124}">
            <xm:f>NOT(ISERROR(SEARCH($R$24,R24)))</xm:f>
            <xm:f>$R$24</xm:f>
            <x14:dxf>
              <fill>
                <patternFill patternType="none">
                  <bgColor auto="1"/>
                </patternFill>
              </fill>
            </x14:dxf>
          </x14:cfRule>
          <xm:sqref>R24:AI25</xm:sqref>
        </x14:conditionalFormatting>
        <x14:conditionalFormatting xmlns:xm="http://schemas.microsoft.com/office/excel/2006/main">
          <x14:cfRule type="containsText" priority="3" operator="containsText" id="{207EA1F2-781D-48D7-A2A0-06E19C0BFE93}">
            <xm:f>NOT(ISERROR(SEARCH($R$26,R26)))</xm:f>
            <xm:f>$R$26</xm:f>
            <x14:dxf>
              <fill>
                <patternFill patternType="none">
                  <bgColor auto="1"/>
                </patternFill>
              </fill>
            </x14:dxf>
          </x14:cfRule>
          <xm:sqref>R26:AI27</xm:sqref>
        </x14:conditionalFormatting>
        <x14:conditionalFormatting xmlns:xm="http://schemas.microsoft.com/office/excel/2006/main">
          <x14:cfRule type="containsText" priority="2" operator="containsText" id="{63CF365C-1BEE-4D54-B0AD-E6EF5A27578C}">
            <xm:f>NOT(ISERROR(SEARCH($AE$4,AE4)))</xm:f>
            <xm:f>$AE$4</xm:f>
            <x14:dxf>
              <fill>
                <patternFill>
                  <bgColor theme="0"/>
                </patternFill>
              </fill>
            </x14:dxf>
          </x14:cfRule>
          <xm:sqref>AE4:AF4</xm:sqref>
        </x14:conditionalFormatting>
        <x14:conditionalFormatting xmlns:xm="http://schemas.microsoft.com/office/excel/2006/main">
          <x14:cfRule type="containsText" priority="1" operator="containsText" id="{C45B6732-34C1-4EB2-BBEE-F47020482F15}">
            <xm:f>NOT(ISERROR(SEARCH($B$20,B20)))</xm:f>
            <xm:f>$B$20</xm:f>
            <x14:dxf>
              <fill>
                <patternFill>
                  <bgColor theme="0"/>
                </patternFill>
              </fill>
            </x14:dxf>
          </x14:cfRule>
          <xm:sqref>B20:C20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view="pageBreakPreview" topLeftCell="A25" zoomScaleNormal="100" zoomScaleSheetLayoutView="100" workbookViewId="0">
      <selection activeCell="B26" sqref="B26"/>
    </sheetView>
  </sheetViews>
  <sheetFormatPr defaultColWidth="9" defaultRowHeight="13.2" x14ac:dyDescent="0.2"/>
  <cols>
    <col min="1" max="1" width="6.33203125" style="44" customWidth="1"/>
    <col min="2" max="2" width="11.33203125" style="44" customWidth="1"/>
    <col min="3" max="3" width="12" style="44" customWidth="1"/>
    <col min="4" max="4" width="19.88671875" style="44" customWidth="1"/>
    <col min="5" max="6" width="9" style="44"/>
    <col min="7" max="7" width="4" style="44" customWidth="1"/>
    <col min="8" max="8" width="3.6640625" style="44" customWidth="1"/>
    <col min="9" max="9" width="3" style="44" customWidth="1"/>
    <col min="10" max="10" width="3.21875" style="44" customWidth="1"/>
    <col min="11" max="11" width="3.77734375" style="44" customWidth="1"/>
    <col min="12" max="12" width="3" style="44" customWidth="1"/>
    <col min="13" max="16384" width="9" style="1"/>
  </cols>
  <sheetData>
    <row r="2" spans="1:12" x14ac:dyDescent="0.2">
      <c r="A2" s="44" t="s">
        <v>15</v>
      </c>
    </row>
    <row r="3" spans="1:12" ht="22.5" customHeight="1" x14ac:dyDescent="0.2">
      <c r="F3" s="162" t="s">
        <v>407</v>
      </c>
      <c r="G3" s="143">
        <v>6</v>
      </c>
      <c r="H3" s="49" t="s">
        <v>1</v>
      </c>
      <c r="I3" s="143"/>
      <c r="J3" s="49" t="s">
        <v>2</v>
      </c>
      <c r="K3" s="143"/>
      <c r="L3" s="49" t="s">
        <v>3</v>
      </c>
    </row>
    <row r="6" spans="1:12" x14ac:dyDescent="0.2">
      <c r="A6" s="44" t="s">
        <v>11</v>
      </c>
    </row>
    <row r="10" spans="1:12" ht="32.25" customHeight="1" x14ac:dyDescent="0.2">
      <c r="D10" s="56" t="s">
        <v>4</v>
      </c>
      <c r="E10" s="194"/>
      <c r="F10" s="194"/>
      <c r="G10" s="194"/>
      <c r="H10" s="194"/>
      <c r="I10" s="194"/>
      <c r="J10" s="194"/>
      <c r="K10" s="194"/>
    </row>
    <row r="11" spans="1:12" ht="32.25" customHeight="1" x14ac:dyDescent="0.2">
      <c r="D11" s="56" t="s">
        <v>5</v>
      </c>
      <c r="E11" s="194"/>
      <c r="F11" s="194"/>
      <c r="G11" s="194"/>
      <c r="H11" s="194"/>
      <c r="I11" s="194"/>
      <c r="J11" s="194"/>
      <c r="K11" s="194"/>
    </row>
    <row r="12" spans="1:12" ht="32.25" customHeight="1" x14ac:dyDescent="0.2">
      <c r="D12" s="56" t="s">
        <v>6</v>
      </c>
      <c r="E12" s="194"/>
      <c r="F12" s="194"/>
      <c r="G12" s="194"/>
      <c r="H12" s="194"/>
      <c r="I12" s="194"/>
      <c r="J12" s="194"/>
      <c r="K12" s="194"/>
    </row>
    <row r="17" spans="1:12" ht="15.75" customHeight="1" x14ac:dyDescent="0.2">
      <c r="A17" s="188" t="s">
        <v>16</v>
      </c>
      <c r="B17" s="188"/>
      <c r="C17" s="188"/>
      <c r="D17" s="188"/>
      <c r="E17" s="188"/>
      <c r="F17" s="188"/>
      <c r="G17" s="188"/>
      <c r="H17" s="188"/>
      <c r="I17" s="188"/>
      <c r="J17" s="188"/>
      <c r="K17" s="188"/>
      <c r="L17" s="188"/>
    </row>
    <row r="18" spans="1:12" ht="15.75" customHeight="1" x14ac:dyDescent="0.2">
      <c r="A18" s="192" t="s">
        <v>29</v>
      </c>
      <c r="B18" s="193"/>
      <c r="C18" s="193"/>
      <c r="D18" s="193"/>
      <c r="E18" s="193"/>
      <c r="F18" s="193"/>
      <c r="G18" s="193"/>
      <c r="H18" s="193"/>
      <c r="I18" s="193"/>
      <c r="J18" s="193"/>
      <c r="K18" s="193"/>
      <c r="L18" s="193"/>
    </row>
    <row r="19" spans="1:12" ht="15.75" customHeight="1" x14ac:dyDescent="0.2">
      <c r="A19" s="186"/>
      <c r="B19" s="187"/>
      <c r="C19" s="187"/>
      <c r="D19" s="187"/>
      <c r="E19" s="187"/>
      <c r="F19" s="187"/>
      <c r="G19" s="187"/>
      <c r="H19" s="187"/>
      <c r="I19" s="187"/>
      <c r="J19" s="187"/>
      <c r="K19" s="187"/>
    </row>
    <row r="20" spans="1:12" ht="15.75" customHeight="1" x14ac:dyDescent="0.2">
      <c r="A20" s="188"/>
      <c r="B20" s="189"/>
      <c r="C20" s="189"/>
      <c r="D20" s="189"/>
      <c r="E20" s="189"/>
      <c r="F20" s="189"/>
      <c r="G20" s="189"/>
      <c r="H20" s="189"/>
      <c r="I20" s="189"/>
      <c r="J20" s="189"/>
      <c r="K20" s="189"/>
      <c r="L20" s="189"/>
    </row>
    <row r="21" spans="1:12" ht="15.75" customHeight="1" x14ac:dyDescent="0.2">
      <c r="A21" s="70"/>
      <c r="B21" s="64"/>
      <c r="C21" s="64"/>
      <c r="D21" s="64"/>
      <c r="E21" s="64"/>
      <c r="F21" s="64"/>
      <c r="G21" s="64"/>
      <c r="H21" s="64"/>
    </row>
    <row r="22" spans="1:12" ht="26.25" customHeight="1" x14ac:dyDescent="0.2">
      <c r="A22" s="64"/>
      <c r="B22" s="137"/>
      <c r="C22" s="138"/>
      <c r="D22" s="138"/>
      <c r="E22" s="138"/>
      <c r="F22" s="138"/>
      <c r="G22" s="138"/>
      <c r="H22" s="64"/>
    </row>
    <row r="23" spans="1:12" x14ac:dyDescent="0.2">
      <c r="A23" s="64"/>
      <c r="B23" s="64"/>
      <c r="C23" s="64"/>
      <c r="D23" s="64"/>
      <c r="E23" s="64"/>
      <c r="F23" s="64"/>
      <c r="G23" s="64"/>
      <c r="H23" s="64"/>
    </row>
    <row r="24" spans="1:12" x14ac:dyDescent="0.2">
      <c r="A24" s="64"/>
      <c r="B24" s="64"/>
      <c r="C24" s="64"/>
      <c r="D24" s="64"/>
      <c r="E24" s="64"/>
      <c r="F24" s="64"/>
      <c r="G24" s="64"/>
      <c r="H24" s="64"/>
    </row>
    <row r="25" spans="1:12" x14ac:dyDescent="0.2">
      <c r="A25" s="64"/>
      <c r="B25" s="64"/>
      <c r="C25" s="64"/>
      <c r="D25" s="64"/>
      <c r="E25" s="64"/>
      <c r="F25" s="64"/>
      <c r="G25" s="64"/>
      <c r="H25" s="64"/>
    </row>
    <row r="26" spans="1:12" x14ac:dyDescent="0.2">
      <c r="A26" s="70"/>
      <c r="B26" s="64"/>
      <c r="C26" s="64"/>
      <c r="D26" s="102"/>
      <c r="E26" s="103"/>
      <c r="F26" s="64"/>
      <c r="G26" s="64"/>
      <c r="H26" s="64"/>
    </row>
    <row r="27" spans="1:12" x14ac:dyDescent="0.2">
      <c r="A27" s="64"/>
      <c r="B27" s="64"/>
      <c r="C27" s="64"/>
      <c r="D27" s="64"/>
      <c r="E27" s="64"/>
      <c r="F27" s="64"/>
      <c r="G27" s="64"/>
      <c r="H27" s="64"/>
    </row>
    <row r="28" spans="1:12" x14ac:dyDescent="0.2">
      <c r="A28" s="64"/>
      <c r="B28" s="64"/>
      <c r="C28" s="64"/>
      <c r="D28" s="64"/>
      <c r="E28" s="64"/>
      <c r="F28" s="64"/>
      <c r="G28" s="64"/>
      <c r="H28" s="64"/>
    </row>
    <row r="41" spans="1:11" ht="21" customHeight="1" x14ac:dyDescent="0.2">
      <c r="A41" s="201" t="s">
        <v>25</v>
      </c>
      <c r="B41" s="202"/>
      <c r="C41" s="202"/>
    </row>
    <row r="42" spans="1:11" ht="21" customHeight="1" x14ac:dyDescent="0.2">
      <c r="A42" s="195"/>
      <c r="B42" s="196"/>
      <c r="C42" s="197" t="s">
        <v>26</v>
      </c>
      <c r="D42" s="198"/>
      <c r="E42" s="198"/>
      <c r="F42" s="198"/>
      <c r="G42" s="198"/>
      <c r="H42" s="198"/>
      <c r="I42" s="198"/>
      <c r="J42" s="198"/>
      <c r="K42" s="198"/>
    </row>
    <row r="43" spans="1:11" ht="21" customHeight="1" x14ac:dyDescent="0.2">
      <c r="A43" s="195" t="s">
        <v>24</v>
      </c>
      <c r="B43" s="196"/>
      <c r="C43" s="199"/>
      <c r="D43" s="200"/>
      <c r="E43" s="200"/>
      <c r="F43" s="200"/>
      <c r="G43" s="200"/>
      <c r="H43" s="200"/>
      <c r="I43" s="200"/>
      <c r="J43" s="200"/>
      <c r="K43" s="200"/>
    </row>
    <row r="44" spans="1:11" ht="21" customHeight="1" x14ac:dyDescent="0.2">
      <c r="A44" s="195" t="s">
        <v>23</v>
      </c>
      <c r="B44" s="196"/>
      <c r="C44" s="199"/>
      <c r="D44" s="200"/>
      <c r="E44" s="200"/>
      <c r="F44" s="200"/>
      <c r="G44" s="200"/>
      <c r="H44" s="200"/>
      <c r="I44" s="200"/>
      <c r="J44" s="200"/>
      <c r="K44" s="200"/>
    </row>
    <row r="45" spans="1:11" ht="21" customHeight="1" x14ac:dyDescent="0.2">
      <c r="A45" s="195" t="s">
        <v>22</v>
      </c>
      <c r="B45" s="196"/>
      <c r="C45" s="199"/>
      <c r="D45" s="200"/>
      <c r="E45" s="200"/>
      <c r="F45" s="200"/>
      <c r="G45" s="200"/>
      <c r="H45" s="200"/>
      <c r="I45" s="200"/>
      <c r="J45" s="200"/>
      <c r="K45" s="200"/>
    </row>
    <row r="46" spans="1:11" ht="21" customHeight="1" x14ac:dyDescent="0.2">
      <c r="A46" s="195" t="s">
        <v>21</v>
      </c>
      <c r="B46" s="196"/>
      <c r="C46" s="199"/>
      <c r="D46" s="200"/>
      <c r="E46" s="200"/>
      <c r="F46" s="200"/>
      <c r="G46" s="200"/>
      <c r="H46" s="200"/>
      <c r="I46" s="200"/>
      <c r="J46" s="200"/>
      <c r="K46" s="200"/>
    </row>
    <row r="47" spans="1:11" ht="21" customHeight="1" x14ac:dyDescent="0.2">
      <c r="A47" s="195" t="s">
        <v>20</v>
      </c>
      <c r="B47" s="196"/>
      <c r="C47" s="199"/>
      <c r="D47" s="200"/>
      <c r="E47" s="200"/>
      <c r="F47" s="200"/>
      <c r="G47" s="200"/>
      <c r="H47" s="200"/>
      <c r="I47" s="200"/>
      <c r="J47" s="200"/>
      <c r="K47" s="200"/>
    </row>
    <row r="48" spans="1:11" ht="18" customHeight="1" x14ac:dyDescent="0.2">
      <c r="A48" s="203" t="s">
        <v>18</v>
      </c>
      <c r="B48" s="204"/>
      <c r="C48" s="204"/>
      <c r="D48" s="204"/>
      <c r="E48" s="204"/>
      <c r="F48" s="204"/>
      <c r="G48" s="204"/>
    </row>
    <row r="49" spans="1:12" ht="19.5" customHeight="1" x14ac:dyDescent="0.2">
      <c r="A49" s="192" t="s">
        <v>19</v>
      </c>
      <c r="B49" s="193"/>
      <c r="C49" s="193"/>
      <c r="D49" s="193"/>
      <c r="E49" s="193"/>
      <c r="F49" s="193"/>
      <c r="G49" s="193"/>
    </row>
    <row r="50" spans="1:12" ht="18" customHeight="1" x14ac:dyDescent="0.2">
      <c r="F50" s="55" t="s">
        <v>30</v>
      </c>
      <c r="G50" s="144"/>
      <c r="H50" s="44" t="s">
        <v>27</v>
      </c>
      <c r="I50" s="44" t="s">
        <v>28</v>
      </c>
      <c r="J50" s="144"/>
      <c r="K50" s="44" t="s">
        <v>27</v>
      </c>
      <c r="L50" s="44" t="s">
        <v>31</v>
      </c>
    </row>
  </sheetData>
  <customSheetViews>
    <customSheetView guid="{3DE2F9F2-E3FB-4030-8026-5F10FBE3BDBB}" showPageBreaks="1" showGridLines="0" view="pageBreakPreview" topLeftCell="A36">
      <selection activeCell="G3" sqref="G3"/>
      <pageMargins left="0.70866141732283472" right="0.70866141732283472" top="0.74803149606299213" bottom="0.74803149606299213" header="0.31496062992125984" footer="0.31496062992125984"/>
      <pageSetup paperSize="9" scale="97" orientation="portrait" r:id="rId1"/>
    </customSheetView>
  </customSheetViews>
  <mergeCells count="22">
    <mergeCell ref="C45:K45"/>
    <mergeCell ref="A49:G49"/>
    <mergeCell ref="A48:G48"/>
    <mergeCell ref="A45:B45"/>
    <mergeCell ref="A46:B46"/>
    <mergeCell ref="A47:B47"/>
    <mergeCell ref="C46:K46"/>
    <mergeCell ref="C47:K47"/>
    <mergeCell ref="A20:L20"/>
    <mergeCell ref="A18:L18"/>
    <mergeCell ref="A43:B43"/>
    <mergeCell ref="A44:B44"/>
    <mergeCell ref="C42:K42"/>
    <mergeCell ref="A42:B42"/>
    <mergeCell ref="C43:K43"/>
    <mergeCell ref="C44:K44"/>
    <mergeCell ref="A41:C41"/>
    <mergeCell ref="E10:K10"/>
    <mergeCell ref="E11:K11"/>
    <mergeCell ref="E12:K12"/>
    <mergeCell ref="A17:L17"/>
    <mergeCell ref="A19:K19"/>
  </mergeCells>
  <phoneticPr fontId="1"/>
  <conditionalFormatting sqref="F3">
    <cfRule type="expression" dxfId="527" priority="2">
      <formula>$F$3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4" operator="containsText" id="{729AD41B-8157-4A5B-98D7-D59DD88FE8EB}">
            <xm:f>NOT(ISERROR(SEARCH($G$3,G3)))</xm:f>
            <xm:f>$G$3</xm:f>
            <x14:dxf>
              <fill>
                <patternFill patternType="none">
                  <bgColor auto="1"/>
                </patternFill>
              </fill>
              <border>
                <left/>
                <right/>
                <top/>
                <bottom/>
                <vertical/>
                <horizontal/>
              </border>
            </x14:dxf>
          </x14:cfRule>
          <x14:cfRule type="containsText" priority="5" operator="containsText" id="{635336C6-6BFA-4488-A060-83B1DEB119EA}">
            <xm:f>NOT(ISERROR(SEARCH($G$3,G3)))</xm:f>
            <xm:f>$G$3</xm:f>
            <x14:dxf>
              <fill>
                <patternFill>
                  <bgColor theme="4" tint="0.39994506668294322"/>
                </patternFill>
              </fill>
              <border>
                <vertical/>
                <horizontal/>
              </border>
            </x14:dxf>
          </x14:cfRule>
          <x14:cfRule type="containsText" priority="13" operator="containsText" id="{80021803-772A-4862-BB4B-41C8B5DF96AD}">
            <xm:f>NOT(ISERROR(SEARCH($G$3,G3)))</xm:f>
            <xm:f>$G$3</xm:f>
            <x14:dxf>
              <fill>
                <patternFill patternType="none">
                  <bgColor auto="1"/>
                </patternFill>
              </fill>
              <border>
                <left/>
                <right/>
                <top/>
                <bottom/>
                <vertical/>
                <horizontal/>
              </border>
            </x14:dxf>
          </x14:cfRule>
          <x14:cfRule type="containsText" priority="33"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87343710-16E5-4524-AAAD-4D297F9C9DC9}">
            <xm:f>NOT(ISERROR(SEARCH($I$3,I3)))</xm:f>
            <xm:f>$I$3</xm:f>
            <x14:dxf>
              <fill>
                <patternFill patternType="none">
                  <bgColor auto="1"/>
                </patternFill>
              </fill>
              <border>
                <left/>
                <right/>
                <top/>
                <bottom/>
                <vertical/>
                <horizontal/>
              </border>
            </x14:dxf>
          </x14:cfRule>
          <x14:cfRule type="containsText" priority="32"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B91132E4-F44A-434A-B2C9-309833DDE88D}">
            <xm:f>NOT(ISERROR(SEARCH($K$3,K3)))</xm:f>
            <xm:f>$K$3</xm:f>
            <x14:dxf>
              <fill>
                <patternFill patternType="none">
                  <bgColor auto="1"/>
                </patternFill>
              </fill>
              <border>
                <left/>
                <right/>
                <top/>
                <bottom/>
                <vertical/>
                <horizontal/>
              </border>
            </x14:dxf>
          </x14:cfRule>
          <x14:cfRule type="containsText" priority="31"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30"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9"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8"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30A0D59F-3417-4B19-B541-4714F31F6F6A}">
            <xm:f>NOT(ISERROR(SEARCH($E$10,E10)))</xm:f>
            <xm:f>$E$10</xm:f>
            <x14:dxf>
              <fill>
                <patternFill patternType="none">
                  <bgColor auto="1"/>
                </patternFill>
              </fill>
              <border>
                <left/>
                <right/>
                <top/>
                <bottom/>
                <vertical/>
                <horizontal/>
              </border>
            </x14:dxf>
          </x14:cfRule>
          <x14:cfRule type="containsText" priority="23" operator="containsText" id="{BA7F9D61-2101-4CB8-A9E8-F3F210329289}">
            <xm:f>NOT(ISERROR(SEARCH($E$10,E10)))</xm:f>
            <xm:f>$E$10</xm:f>
            <x14:dxf>
              <fill>
                <patternFill patternType="none">
                  <bgColor auto="1"/>
                </patternFill>
              </fill>
              <border>
                <left/>
                <right/>
                <top/>
                <bottom/>
                <vertical/>
                <horizontal/>
              </border>
            </x14:dxf>
          </x14:cfRule>
          <x14:cfRule type="containsText" priority="24"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2"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11"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10"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9"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8"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7"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6"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 xmlns:xm="http://schemas.microsoft.com/office/excel/2006/main">
          <x14:cfRule type="containsText" priority="1" operator="containsText" id="{E1FE1A8A-B0AF-4BDF-B28E-B6E3A4B46368}">
            <xm:f>NOT(ISERROR(SEARCH($F$3,F3)))</xm:f>
            <xm:f>$F$3</xm:f>
            <x14:dxf>
              <fill>
                <patternFill patternType="none">
                  <bgColor auto="1"/>
                </patternFill>
              </fill>
            </x14:dxf>
          </x14:cfRule>
          <xm:sqref>F3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tabSelected="1" view="pageBreakPreview" topLeftCell="A145" zoomScale="85" zoomScaleNormal="100" zoomScaleSheetLayoutView="85" zoomScalePageLayoutView="40" workbookViewId="0">
      <selection activeCell="A154" sqref="A154:P154"/>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x14ac:dyDescent="0.2">
      <c r="A1" s="44"/>
      <c r="B1" s="44"/>
      <c r="C1" s="44"/>
      <c r="D1" s="44"/>
      <c r="E1" s="44"/>
      <c r="F1" s="44"/>
      <c r="G1" s="44"/>
      <c r="H1" s="44"/>
      <c r="I1" s="44"/>
      <c r="J1" s="44"/>
      <c r="K1" s="44"/>
      <c r="L1" s="44"/>
      <c r="M1" s="44"/>
      <c r="N1" s="44"/>
      <c r="O1" s="44"/>
      <c r="P1" s="44"/>
    </row>
    <row r="2" spans="1:16" ht="19.2" x14ac:dyDescent="0.2">
      <c r="A2" s="205" t="s">
        <v>32</v>
      </c>
      <c r="B2" s="205"/>
      <c r="C2" s="205"/>
      <c r="D2" s="205"/>
      <c r="E2" s="205"/>
      <c r="F2" s="205"/>
      <c r="G2" s="205"/>
      <c r="H2" s="205"/>
      <c r="I2" s="205"/>
      <c r="J2" s="205"/>
      <c r="K2" s="205"/>
      <c r="L2" s="205"/>
      <c r="M2" s="205"/>
      <c r="N2" s="205"/>
      <c r="O2" s="205"/>
      <c r="P2" s="205"/>
    </row>
    <row r="3" spans="1:16" ht="19.2" x14ac:dyDescent="0.2">
      <c r="A3" s="61"/>
      <c r="B3" s="61"/>
      <c r="C3" s="62"/>
      <c r="D3" s="62"/>
      <c r="E3" s="62"/>
      <c r="F3" s="62"/>
      <c r="G3" s="62"/>
      <c r="H3" s="62"/>
      <c r="I3" s="62"/>
      <c r="J3" s="62"/>
      <c r="K3" s="62"/>
      <c r="L3" s="62"/>
      <c r="M3" s="62"/>
      <c r="N3" s="62"/>
      <c r="O3" s="62"/>
      <c r="P3" s="62"/>
    </row>
    <row r="4" spans="1:16" x14ac:dyDescent="0.2">
      <c r="A4" s="43" t="s">
        <v>33</v>
      </c>
      <c r="B4" s="43"/>
      <c r="C4" s="44"/>
      <c r="D4" s="44"/>
      <c r="E4" s="44"/>
      <c r="F4" s="44"/>
      <c r="G4" s="44"/>
      <c r="H4" s="44"/>
      <c r="I4" s="44"/>
      <c r="J4" s="44"/>
      <c r="K4" s="44"/>
      <c r="L4" s="44"/>
      <c r="M4" s="44"/>
      <c r="N4" s="44"/>
      <c r="O4" s="44"/>
      <c r="P4" s="44"/>
    </row>
    <row r="5" spans="1:16" ht="13.8" thickBot="1" x14ac:dyDescent="0.25">
      <c r="A5" s="44" t="s">
        <v>74</v>
      </c>
      <c r="B5" s="44"/>
      <c r="C5" s="44"/>
      <c r="D5" s="44"/>
      <c r="E5" s="44"/>
      <c r="F5" s="44"/>
      <c r="G5" s="44"/>
      <c r="H5" s="44"/>
      <c r="I5" s="44"/>
      <c r="J5" s="44"/>
      <c r="K5" s="44"/>
      <c r="L5" s="44"/>
      <c r="M5" s="44"/>
      <c r="N5" s="44"/>
      <c r="O5" s="44"/>
      <c r="P5" s="44"/>
    </row>
    <row r="6" spans="1:16" ht="30" customHeight="1" x14ac:dyDescent="0.2">
      <c r="A6" s="290" t="s">
        <v>24</v>
      </c>
      <c r="B6" s="291"/>
      <c r="C6" s="231"/>
      <c r="D6" s="232"/>
      <c r="E6" s="232"/>
      <c r="F6" s="232"/>
      <c r="G6" s="232"/>
      <c r="H6" s="232"/>
      <c r="I6" s="232"/>
      <c r="J6" s="232"/>
      <c r="K6" s="232"/>
      <c r="L6" s="232"/>
      <c r="M6" s="232"/>
      <c r="N6" s="232"/>
      <c r="O6" s="232"/>
      <c r="P6" s="233"/>
    </row>
    <row r="7" spans="1:16" ht="36" customHeight="1" thickBot="1" x14ac:dyDescent="0.25">
      <c r="A7" s="292" t="s">
        <v>73</v>
      </c>
      <c r="B7" s="293"/>
      <c r="C7" s="234"/>
      <c r="D7" s="235"/>
      <c r="E7" s="235"/>
      <c r="F7" s="235"/>
      <c r="G7" s="235"/>
      <c r="H7" s="235"/>
      <c r="I7" s="235"/>
      <c r="J7" s="235"/>
      <c r="K7" s="235"/>
      <c r="L7" s="235"/>
      <c r="M7" s="235"/>
      <c r="N7" s="235"/>
      <c r="O7" s="235"/>
      <c r="P7" s="236"/>
    </row>
    <row r="8" spans="1:16" ht="21.75" customHeight="1" x14ac:dyDescent="0.2">
      <c r="A8" s="44"/>
      <c r="B8" s="44"/>
      <c r="C8" s="44"/>
      <c r="D8" s="44"/>
      <c r="E8" s="44"/>
      <c r="F8" s="44"/>
      <c r="G8" s="44"/>
      <c r="H8" s="44"/>
      <c r="I8" s="44"/>
      <c r="J8" s="44"/>
      <c r="K8" s="44"/>
      <c r="L8" s="44"/>
      <c r="M8" s="44"/>
      <c r="N8" s="44"/>
      <c r="O8" s="44"/>
      <c r="P8" s="44"/>
    </row>
    <row r="9" spans="1:16" ht="13.8" thickBot="1" x14ac:dyDescent="0.25">
      <c r="A9" s="44" t="s">
        <v>75</v>
      </c>
      <c r="B9" s="44"/>
      <c r="C9" s="44"/>
      <c r="D9" s="44"/>
      <c r="E9" s="44"/>
      <c r="F9" s="44"/>
      <c r="G9" s="44"/>
      <c r="H9" s="44"/>
      <c r="I9" s="44"/>
      <c r="J9" s="44"/>
      <c r="K9" s="44"/>
      <c r="L9" s="44"/>
      <c r="M9" s="44"/>
      <c r="N9" s="44"/>
      <c r="O9" s="44"/>
      <c r="P9" s="44"/>
    </row>
    <row r="10" spans="1:16" ht="30.75" customHeight="1" x14ac:dyDescent="0.2">
      <c r="A10" s="290" t="s">
        <v>24</v>
      </c>
      <c r="B10" s="291"/>
      <c r="C10" s="237"/>
      <c r="D10" s="238"/>
      <c r="E10" s="238"/>
      <c r="F10" s="238"/>
      <c r="G10" s="238"/>
      <c r="H10" s="238"/>
      <c r="I10" s="238"/>
      <c r="J10" s="238"/>
      <c r="K10" s="238"/>
      <c r="L10" s="238"/>
      <c r="M10" s="238"/>
      <c r="N10" s="238"/>
      <c r="O10" s="238"/>
      <c r="P10" s="239"/>
    </row>
    <row r="11" spans="1:16" ht="31.5" customHeight="1" x14ac:dyDescent="0.2">
      <c r="A11" s="294" t="s">
        <v>73</v>
      </c>
      <c r="B11" s="295"/>
      <c r="C11" s="199"/>
      <c r="D11" s="200"/>
      <c r="E11" s="200"/>
      <c r="F11" s="200"/>
      <c r="G11" s="200"/>
      <c r="H11" s="200"/>
      <c r="I11" s="200"/>
      <c r="J11" s="200"/>
      <c r="K11" s="200"/>
      <c r="L11" s="200"/>
      <c r="M11" s="200"/>
      <c r="N11" s="200"/>
      <c r="O11" s="200"/>
      <c r="P11" s="230"/>
    </row>
    <row r="12" spans="1:16" ht="27.75" customHeight="1" x14ac:dyDescent="0.2">
      <c r="A12" s="224" t="s">
        <v>34</v>
      </c>
      <c r="B12" s="225"/>
      <c r="C12" s="228" t="s">
        <v>35</v>
      </c>
      <c r="D12" s="229"/>
      <c r="E12" s="229"/>
      <c r="F12" s="229"/>
      <c r="G12" s="199"/>
      <c r="H12" s="200"/>
      <c r="I12" s="200"/>
      <c r="J12" s="200"/>
      <c r="K12" s="200"/>
      <c r="L12" s="200"/>
      <c r="M12" s="200"/>
      <c r="N12" s="200"/>
      <c r="O12" s="200"/>
      <c r="P12" s="230"/>
    </row>
    <row r="13" spans="1:16" ht="27.75" customHeight="1" x14ac:dyDescent="0.2">
      <c r="A13" s="226"/>
      <c r="B13" s="227"/>
      <c r="C13" s="228" t="s">
        <v>36</v>
      </c>
      <c r="D13" s="229"/>
      <c r="E13" s="229"/>
      <c r="F13" s="229"/>
      <c r="G13" s="199"/>
      <c r="H13" s="200"/>
      <c r="I13" s="200"/>
      <c r="J13" s="200"/>
      <c r="K13" s="200"/>
      <c r="L13" s="200"/>
      <c r="M13" s="200"/>
      <c r="N13" s="200"/>
      <c r="O13" s="200"/>
      <c r="P13" s="230"/>
    </row>
    <row r="14" spans="1:16" ht="27.75" customHeight="1" x14ac:dyDescent="0.2">
      <c r="A14" s="224" t="s">
        <v>37</v>
      </c>
      <c r="B14" s="225"/>
      <c r="C14" s="228" t="s">
        <v>35</v>
      </c>
      <c r="D14" s="229"/>
      <c r="E14" s="229"/>
      <c r="F14" s="229"/>
      <c r="G14" s="199"/>
      <c r="H14" s="200"/>
      <c r="I14" s="200"/>
      <c r="J14" s="200"/>
      <c r="K14" s="200"/>
      <c r="L14" s="200"/>
      <c r="M14" s="200"/>
      <c r="N14" s="200"/>
      <c r="O14" s="200"/>
      <c r="P14" s="230"/>
    </row>
    <row r="15" spans="1:16" ht="27.75" customHeight="1" x14ac:dyDescent="0.2">
      <c r="A15" s="226"/>
      <c r="B15" s="227"/>
      <c r="C15" s="228" t="s">
        <v>36</v>
      </c>
      <c r="D15" s="229"/>
      <c r="E15" s="229"/>
      <c r="F15" s="229"/>
      <c r="G15" s="199"/>
      <c r="H15" s="200"/>
      <c r="I15" s="200"/>
      <c r="J15" s="200"/>
      <c r="K15" s="200"/>
      <c r="L15" s="200"/>
      <c r="M15" s="200"/>
      <c r="N15" s="200"/>
      <c r="O15" s="200"/>
      <c r="P15" s="230"/>
    </row>
    <row r="16" spans="1:16" ht="27.75" customHeight="1" x14ac:dyDescent="0.2">
      <c r="A16" s="224" t="s">
        <v>38</v>
      </c>
      <c r="B16" s="225"/>
      <c r="C16" s="228" t="s">
        <v>35</v>
      </c>
      <c r="D16" s="229"/>
      <c r="E16" s="229"/>
      <c r="F16" s="229"/>
      <c r="G16" s="199"/>
      <c r="H16" s="200"/>
      <c r="I16" s="200"/>
      <c r="J16" s="200"/>
      <c r="K16" s="200"/>
      <c r="L16" s="200"/>
      <c r="M16" s="200"/>
      <c r="N16" s="200"/>
      <c r="O16" s="200"/>
      <c r="P16" s="230"/>
    </row>
    <row r="17" spans="1:16" ht="27.75" customHeight="1" x14ac:dyDescent="0.2">
      <c r="A17" s="226"/>
      <c r="B17" s="227"/>
      <c r="C17" s="228" t="s">
        <v>36</v>
      </c>
      <c r="D17" s="229"/>
      <c r="E17" s="229"/>
      <c r="F17" s="229"/>
      <c r="G17" s="199"/>
      <c r="H17" s="200"/>
      <c r="I17" s="200"/>
      <c r="J17" s="200"/>
      <c r="K17" s="200"/>
      <c r="L17" s="200"/>
      <c r="M17" s="200"/>
      <c r="N17" s="200"/>
      <c r="O17" s="200"/>
      <c r="P17" s="230"/>
    </row>
    <row r="18" spans="1:16" ht="27.75" customHeight="1" x14ac:dyDescent="0.2">
      <c r="A18" s="224" t="s">
        <v>39</v>
      </c>
      <c r="B18" s="225"/>
      <c r="C18" s="228" t="s">
        <v>35</v>
      </c>
      <c r="D18" s="229"/>
      <c r="E18" s="229"/>
      <c r="F18" s="229"/>
      <c r="G18" s="199"/>
      <c r="H18" s="200"/>
      <c r="I18" s="200"/>
      <c r="J18" s="200"/>
      <c r="K18" s="200"/>
      <c r="L18" s="200"/>
      <c r="M18" s="200"/>
      <c r="N18" s="200"/>
      <c r="O18" s="200"/>
      <c r="P18" s="230"/>
    </row>
    <row r="19" spans="1:16" ht="27.75" customHeight="1" x14ac:dyDescent="0.2">
      <c r="A19" s="226"/>
      <c r="B19" s="227"/>
      <c r="C19" s="228" t="s">
        <v>36</v>
      </c>
      <c r="D19" s="229"/>
      <c r="E19" s="229"/>
      <c r="F19" s="229"/>
      <c r="G19" s="199"/>
      <c r="H19" s="200"/>
      <c r="I19" s="200"/>
      <c r="J19" s="200"/>
      <c r="K19" s="200"/>
      <c r="L19" s="200"/>
      <c r="M19" s="200"/>
      <c r="N19" s="200"/>
      <c r="O19" s="200"/>
      <c r="P19" s="230"/>
    </row>
    <row r="20" spans="1:16" ht="27.75" customHeight="1" x14ac:dyDescent="0.2">
      <c r="A20" s="224" t="s">
        <v>40</v>
      </c>
      <c r="B20" s="225"/>
      <c r="C20" s="228" t="s">
        <v>35</v>
      </c>
      <c r="D20" s="229"/>
      <c r="E20" s="229"/>
      <c r="F20" s="229"/>
      <c r="G20" s="199"/>
      <c r="H20" s="200"/>
      <c r="I20" s="200"/>
      <c r="J20" s="200"/>
      <c r="K20" s="200"/>
      <c r="L20" s="200"/>
      <c r="M20" s="200"/>
      <c r="N20" s="200"/>
      <c r="O20" s="200"/>
      <c r="P20" s="230"/>
    </row>
    <row r="21" spans="1:16" ht="27.75" customHeight="1" x14ac:dyDescent="0.2">
      <c r="A21" s="226"/>
      <c r="B21" s="227"/>
      <c r="C21" s="228" t="s">
        <v>36</v>
      </c>
      <c r="D21" s="229"/>
      <c r="E21" s="229"/>
      <c r="F21" s="229"/>
      <c r="G21" s="199"/>
      <c r="H21" s="200"/>
      <c r="I21" s="200"/>
      <c r="J21" s="200"/>
      <c r="K21" s="200"/>
      <c r="L21" s="200"/>
      <c r="M21" s="200"/>
      <c r="N21" s="200"/>
      <c r="O21" s="200"/>
      <c r="P21" s="230"/>
    </row>
    <row r="22" spans="1:16" ht="27.75" customHeight="1" x14ac:dyDescent="0.2">
      <c r="A22" s="224" t="s">
        <v>41</v>
      </c>
      <c r="B22" s="225"/>
      <c r="C22" s="228" t="s">
        <v>35</v>
      </c>
      <c r="D22" s="229"/>
      <c r="E22" s="229"/>
      <c r="F22" s="229"/>
      <c r="G22" s="199"/>
      <c r="H22" s="200"/>
      <c r="I22" s="200"/>
      <c r="J22" s="200"/>
      <c r="K22" s="200"/>
      <c r="L22" s="200"/>
      <c r="M22" s="200"/>
      <c r="N22" s="200"/>
      <c r="O22" s="200"/>
      <c r="P22" s="230"/>
    </row>
    <row r="23" spans="1:16" ht="27.75" customHeight="1" x14ac:dyDescent="0.2">
      <c r="A23" s="226"/>
      <c r="B23" s="227"/>
      <c r="C23" s="228" t="s">
        <v>36</v>
      </c>
      <c r="D23" s="229"/>
      <c r="E23" s="229"/>
      <c r="F23" s="229"/>
      <c r="G23" s="199"/>
      <c r="H23" s="200"/>
      <c r="I23" s="200"/>
      <c r="J23" s="200"/>
      <c r="K23" s="200"/>
      <c r="L23" s="200"/>
      <c r="M23" s="200"/>
      <c r="N23" s="200"/>
      <c r="O23" s="200"/>
      <c r="P23" s="230"/>
    </row>
    <row r="24" spans="1:16" ht="27.75" customHeight="1" x14ac:dyDescent="0.2">
      <c r="A24" s="224" t="s">
        <v>284</v>
      </c>
      <c r="B24" s="225"/>
      <c r="C24" s="228" t="s">
        <v>35</v>
      </c>
      <c r="D24" s="229"/>
      <c r="E24" s="229"/>
      <c r="F24" s="229"/>
      <c r="G24" s="199"/>
      <c r="H24" s="200"/>
      <c r="I24" s="200"/>
      <c r="J24" s="200"/>
      <c r="K24" s="200"/>
      <c r="L24" s="200"/>
      <c r="M24" s="200"/>
      <c r="N24" s="200"/>
      <c r="O24" s="200"/>
      <c r="P24" s="230"/>
    </row>
    <row r="25" spans="1:16" ht="27.75" customHeight="1" x14ac:dyDescent="0.2">
      <c r="A25" s="226"/>
      <c r="B25" s="227"/>
      <c r="C25" s="228" t="s">
        <v>36</v>
      </c>
      <c r="D25" s="229"/>
      <c r="E25" s="229"/>
      <c r="F25" s="229"/>
      <c r="G25" s="199"/>
      <c r="H25" s="200"/>
      <c r="I25" s="200"/>
      <c r="J25" s="200"/>
      <c r="K25" s="200"/>
      <c r="L25" s="200"/>
      <c r="M25" s="200"/>
      <c r="N25" s="200"/>
      <c r="O25" s="200"/>
      <c r="P25" s="230"/>
    </row>
    <row r="26" spans="1:16" ht="27.75" customHeight="1" x14ac:dyDescent="0.2">
      <c r="A26" s="224" t="s">
        <v>285</v>
      </c>
      <c r="B26" s="225"/>
      <c r="C26" s="228" t="s">
        <v>35</v>
      </c>
      <c r="D26" s="229"/>
      <c r="E26" s="229"/>
      <c r="F26" s="229"/>
      <c r="G26" s="199"/>
      <c r="H26" s="200"/>
      <c r="I26" s="200"/>
      <c r="J26" s="200"/>
      <c r="K26" s="200"/>
      <c r="L26" s="200"/>
      <c r="M26" s="200"/>
      <c r="N26" s="200"/>
      <c r="O26" s="200"/>
      <c r="P26" s="230"/>
    </row>
    <row r="27" spans="1:16" ht="27.75" customHeight="1" x14ac:dyDescent="0.2">
      <c r="A27" s="226"/>
      <c r="B27" s="227"/>
      <c r="C27" s="228" t="s">
        <v>36</v>
      </c>
      <c r="D27" s="229"/>
      <c r="E27" s="229"/>
      <c r="F27" s="229"/>
      <c r="G27" s="199"/>
      <c r="H27" s="200"/>
      <c r="I27" s="200"/>
      <c r="J27" s="200"/>
      <c r="K27" s="200"/>
      <c r="L27" s="200"/>
      <c r="M27" s="200"/>
      <c r="N27" s="200"/>
      <c r="O27" s="200"/>
      <c r="P27" s="230"/>
    </row>
    <row r="28" spans="1:16" ht="27.75" customHeight="1" x14ac:dyDescent="0.2">
      <c r="A28" s="224" t="s">
        <v>306</v>
      </c>
      <c r="B28" s="225"/>
      <c r="C28" s="228" t="s">
        <v>35</v>
      </c>
      <c r="D28" s="229"/>
      <c r="E28" s="229"/>
      <c r="F28" s="229"/>
      <c r="G28" s="199"/>
      <c r="H28" s="200"/>
      <c r="I28" s="200"/>
      <c r="J28" s="200"/>
      <c r="K28" s="200"/>
      <c r="L28" s="200"/>
      <c r="M28" s="200"/>
      <c r="N28" s="200"/>
      <c r="O28" s="200"/>
      <c r="P28" s="230"/>
    </row>
    <row r="29" spans="1:16" ht="27.75" customHeight="1" x14ac:dyDescent="0.2">
      <c r="A29" s="226"/>
      <c r="B29" s="227"/>
      <c r="C29" s="228" t="s">
        <v>36</v>
      </c>
      <c r="D29" s="229"/>
      <c r="E29" s="229"/>
      <c r="F29" s="229"/>
      <c r="G29" s="199"/>
      <c r="H29" s="200"/>
      <c r="I29" s="200"/>
      <c r="J29" s="200"/>
      <c r="K29" s="200"/>
      <c r="L29" s="200"/>
      <c r="M29" s="200"/>
      <c r="N29" s="200"/>
      <c r="O29" s="200"/>
      <c r="P29" s="230"/>
    </row>
    <row r="30" spans="1:16" ht="27.75" customHeight="1" x14ac:dyDescent="0.2">
      <c r="A30" s="224" t="s">
        <v>307</v>
      </c>
      <c r="B30" s="225"/>
      <c r="C30" s="228" t="s">
        <v>35</v>
      </c>
      <c r="D30" s="229"/>
      <c r="E30" s="229"/>
      <c r="F30" s="229"/>
      <c r="G30" s="199"/>
      <c r="H30" s="200"/>
      <c r="I30" s="200"/>
      <c r="J30" s="200"/>
      <c r="K30" s="200"/>
      <c r="L30" s="200"/>
      <c r="M30" s="200"/>
      <c r="N30" s="200"/>
      <c r="O30" s="200"/>
      <c r="P30" s="230"/>
    </row>
    <row r="31" spans="1:16" ht="27.75" customHeight="1" thickBot="1" x14ac:dyDescent="0.25">
      <c r="A31" s="278"/>
      <c r="B31" s="279"/>
      <c r="C31" s="283" t="s">
        <v>36</v>
      </c>
      <c r="D31" s="284"/>
      <c r="E31" s="284"/>
      <c r="F31" s="284"/>
      <c r="G31" s="280"/>
      <c r="H31" s="281"/>
      <c r="I31" s="281"/>
      <c r="J31" s="281"/>
      <c r="K31" s="281"/>
      <c r="L31" s="281"/>
      <c r="M31" s="281"/>
      <c r="N31" s="281"/>
      <c r="O31" s="281"/>
      <c r="P31" s="282"/>
    </row>
    <row r="32" spans="1:16" x14ac:dyDescent="0.2">
      <c r="A32" s="44"/>
      <c r="B32" s="44"/>
      <c r="C32" s="44"/>
      <c r="D32" s="44"/>
      <c r="E32" s="44"/>
      <c r="F32" s="44"/>
      <c r="G32" s="44"/>
      <c r="H32" s="44"/>
      <c r="I32" s="44"/>
      <c r="J32" s="44"/>
      <c r="K32" s="44"/>
      <c r="L32" s="44"/>
      <c r="M32" s="44"/>
      <c r="N32" s="44"/>
      <c r="O32" s="44"/>
      <c r="P32" s="44"/>
    </row>
    <row r="33" spans="1:16" x14ac:dyDescent="0.2">
      <c r="A33" s="44"/>
      <c r="B33" s="44"/>
      <c r="C33" s="44"/>
      <c r="D33" s="44"/>
      <c r="E33" s="44"/>
      <c r="F33" s="44"/>
      <c r="G33" s="44"/>
      <c r="H33" s="44"/>
      <c r="I33" s="44"/>
      <c r="J33" s="44"/>
      <c r="K33" s="44"/>
      <c r="L33" s="44"/>
      <c r="M33" s="44"/>
      <c r="N33" s="44"/>
      <c r="O33" s="44"/>
      <c r="P33" s="44"/>
    </row>
    <row r="34" spans="1:16" ht="13.8" thickBot="1" x14ac:dyDescent="0.25">
      <c r="A34" s="45" t="s">
        <v>42</v>
      </c>
      <c r="B34" s="43"/>
      <c r="C34" s="44"/>
      <c r="D34" s="44"/>
      <c r="E34" s="44"/>
      <c r="F34" s="44"/>
      <c r="G34" s="44"/>
      <c r="H34" s="44"/>
      <c r="I34" s="44"/>
      <c r="J34" s="44"/>
      <c r="K34" s="44"/>
      <c r="L34" s="44"/>
      <c r="M34" s="44"/>
      <c r="N34" s="44"/>
      <c r="O34" s="44"/>
      <c r="P34" s="44"/>
    </row>
    <row r="35" spans="1:16" ht="30.75" customHeight="1" x14ac:dyDescent="0.2">
      <c r="A35" s="244" t="s">
        <v>279</v>
      </c>
      <c r="B35" s="245"/>
      <c r="C35" s="248"/>
      <c r="D35" s="249"/>
      <c r="E35" s="249"/>
      <c r="F35" s="249"/>
      <c r="G35" s="249"/>
      <c r="H35" s="249"/>
      <c r="I35" s="249"/>
      <c r="J35" s="249"/>
      <c r="K35" s="249"/>
      <c r="L35" s="249"/>
      <c r="M35" s="249"/>
      <c r="N35" s="249"/>
      <c r="O35" s="249"/>
      <c r="P35" s="250"/>
    </row>
    <row r="36" spans="1:16" ht="30.75" customHeight="1" thickBot="1" x14ac:dyDescent="0.25">
      <c r="A36" s="268" t="s">
        <v>43</v>
      </c>
      <c r="B36" s="269"/>
      <c r="C36" s="262"/>
      <c r="D36" s="263"/>
      <c r="E36" s="263"/>
      <c r="F36" s="263"/>
      <c r="G36" s="263"/>
      <c r="H36" s="263"/>
      <c r="I36" s="263"/>
      <c r="J36" s="263"/>
      <c r="K36" s="263"/>
      <c r="L36" s="263"/>
      <c r="M36" s="263"/>
      <c r="N36" s="263"/>
      <c r="O36" s="263"/>
      <c r="P36" s="264"/>
    </row>
    <row r="37" spans="1:16" ht="15.75" customHeight="1" x14ac:dyDescent="0.2">
      <c r="A37" s="46" t="s">
        <v>44</v>
      </c>
      <c r="B37" s="44"/>
      <c r="C37" s="44"/>
      <c r="D37" s="44"/>
      <c r="E37" s="44"/>
      <c r="F37" s="44"/>
      <c r="G37" s="44"/>
      <c r="H37" s="44"/>
      <c r="I37" s="44"/>
      <c r="J37" s="44"/>
      <c r="K37" s="44"/>
      <c r="L37" s="44"/>
      <c r="M37" s="44"/>
      <c r="N37" s="44"/>
      <c r="O37" s="44"/>
      <c r="P37" s="44"/>
    </row>
    <row r="38" spans="1:16" x14ac:dyDescent="0.2">
      <c r="A38" s="44"/>
      <c r="B38" s="44"/>
      <c r="C38" s="44"/>
      <c r="D38" s="44"/>
      <c r="E38" s="44"/>
      <c r="F38" s="44"/>
      <c r="G38" s="44"/>
      <c r="H38" s="44"/>
      <c r="I38" s="44"/>
      <c r="J38" s="44"/>
      <c r="K38" s="44"/>
      <c r="L38" s="44"/>
      <c r="M38" s="44"/>
      <c r="N38" s="44"/>
      <c r="O38" s="44"/>
      <c r="P38" s="44"/>
    </row>
    <row r="39" spans="1:16" ht="17.25" customHeight="1" thickBot="1" x14ac:dyDescent="0.25">
      <c r="A39" s="45" t="s">
        <v>310</v>
      </c>
      <c r="B39" s="44"/>
      <c r="C39" s="44"/>
      <c r="D39" s="44"/>
      <c r="E39" s="44"/>
      <c r="F39" s="44"/>
      <c r="G39" s="44"/>
      <c r="H39" s="44"/>
      <c r="I39" s="44"/>
      <c r="J39" s="44"/>
      <c r="K39" s="44"/>
      <c r="L39" s="44"/>
      <c r="M39" s="44"/>
      <c r="N39" s="44"/>
      <c r="O39" s="44"/>
      <c r="P39" s="44"/>
    </row>
    <row r="40" spans="1:16" ht="33.75" customHeight="1" thickBot="1" x14ac:dyDescent="0.25">
      <c r="A40" s="246" t="s">
        <v>356</v>
      </c>
      <c r="B40" s="247"/>
      <c r="C40" s="247"/>
      <c r="D40" s="247"/>
      <c r="E40" s="247"/>
      <c r="F40" s="247"/>
      <c r="G40" s="247"/>
      <c r="H40" s="247"/>
      <c r="I40" s="247"/>
      <c r="J40" s="247"/>
      <c r="K40" s="247"/>
      <c r="L40" s="247"/>
      <c r="M40" s="265"/>
      <c r="N40" s="266"/>
      <c r="O40" s="266"/>
      <c r="P40" s="267"/>
    </row>
    <row r="41" spans="1:16" ht="21" customHeight="1" x14ac:dyDescent="0.2">
      <c r="A41" s="242"/>
      <c r="B41" s="243"/>
      <c r="C41" s="243"/>
      <c r="D41" s="243"/>
      <c r="E41" s="243"/>
      <c r="F41" s="243"/>
      <c r="G41" s="243"/>
      <c r="H41" s="243"/>
      <c r="I41" s="243"/>
      <c r="J41" s="243"/>
      <c r="K41" s="243"/>
      <c r="L41" s="243"/>
      <c r="M41" s="243"/>
      <c r="N41" s="243"/>
      <c r="O41" s="243"/>
      <c r="P41" s="243"/>
    </row>
    <row r="42" spans="1:16" x14ac:dyDescent="0.2">
      <c r="A42" s="44"/>
      <c r="B42" s="44"/>
      <c r="C42" s="44"/>
      <c r="D42" s="44"/>
      <c r="E42" s="44"/>
      <c r="F42" s="44"/>
      <c r="G42" s="44"/>
      <c r="H42" s="44"/>
      <c r="I42" s="44"/>
      <c r="J42" s="44"/>
      <c r="K42" s="44"/>
      <c r="L42" s="44"/>
      <c r="M42" s="44"/>
      <c r="N42" s="44"/>
      <c r="O42" s="44"/>
      <c r="P42" s="44"/>
    </row>
    <row r="43" spans="1:16" ht="13.8" thickBot="1" x14ac:dyDescent="0.25">
      <c r="A43" s="43" t="s">
        <v>45</v>
      </c>
      <c r="B43" s="43"/>
      <c r="C43" s="44"/>
      <c r="D43" s="44"/>
      <c r="E43" s="44"/>
      <c r="F43" s="44"/>
      <c r="G43" s="44"/>
      <c r="H43" s="44"/>
      <c r="I43" s="44"/>
      <c r="J43" s="44"/>
      <c r="K43" s="44"/>
      <c r="L43" s="44"/>
      <c r="M43" s="44"/>
      <c r="N43" s="44"/>
      <c r="O43" s="44"/>
      <c r="P43" s="44"/>
    </row>
    <row r="44" spans="1:16" ht="33.75" customHeight="1" thickBot="1" x14ac:dyDescent="0.25">
      <c r="A44" s="253"/>
      <c r="B44" s="254"/>
      <c r="C44" s="296"/>
      <c r="D44" s="296"/>
      <c r="E44" s="296"/>
      <c r="F44" s="296"/>
      <c r="G44" s="296"/>
      <c r="H44" s="296"/>
      <c r="I44" s="296"/>
      <c r="J44" s="296"/>
      <c r="K44" s="296"/>
      <c r="L44" s="296"/>
      <c r="M44" s="296"/>
      <c r="N44" s="296"/>
      <c r="O44" s="296"/>
      <c r="P44" s="301"/>
    </row>
    <row r="45" spans="1:16" x14ac:dyDescent="0.2">
      <c r="A45" s="44"/>
      <c r="B45" s="44"/>
      <c r="C45" s="44"/>
      <c r="D45" s="44"/>
      <c r="E45" s="44"/>
      <c r="F45" s="44"/>
      <c r="G45" s="44"/>
      <c r="H45" s="44"/>
      <c r="I45" s="44"/>
      <c r="J45" s="44"/>
      <c r="K45" s="44"/>
      <c r="L45" s="44"/>
      <c r="M45" s="44"/>
      <c r="N45" s="44"/>
      <c r="O45" s="44"/>
      <c r="P45" s="44"/>
    </row>
    <row r="46" spans="1:16" ht="6" customHeight="1" x14ac:dyDescent="0.2">
      <c r="A46" s="44"/>
      <c r="B46" s="44"/>
      <c r="C46" s="44"/>
      <c r="D46" s="44"/>
      <c r="E46" s="44"/>
      <c r="F46" s="44"/>
      <c r="G46" s="44"/>
      <c r="H46" s="44"/>
      <c r="I46" s="44"/>
      <c r="J46" s="44"/>
      <c r="K46" s="44"/>
      <c r="L46" s="44"/>
      <c r="M46" s="44"/>
      <c r="N46" s="44"/>
      <c r="O46" s="44"/>
      <c r="P46" s="44"/>
    </row>
    <row r="47" spans="1:16" x14ac:dyDescent="0.2">
      <c r="A47" s="45" t="s">
        <v>278</v>
      </c>
      <c r="B47" s="47"/>
      <c r="C47" s="48"/>
      <c r="D47" s="48"/>
      <c r="E47" s="48"/>
      <c r="F47" s="44" t="s">
        <v>76</v>
      </c>
      <c r="G47" s="44"/>
      <c r="H47" s="44"/>
      <c r="I47" s="44"/>
      <c r="J47" s="44"/>
      <c r="K47" s="44"/>
      <c r="L47" s="44"/>
      <c r="M47" s="44"/>
      <c r="N47" s="44"/>
      <c r="O47" s="44"/>
      <c r="P47" s="44"/>
    </row>
    <row r="48" spans="1:16" ht="34.5" customHeight="1" thickBot="1" x14ac:dyDescent="0.25">
      <c r="A48" s="251" t="s">
        <v>46</v>
      </c>
      <c r="B48" s="251"/>
      <c r="C48" s="252"/>
      <c r="D48" s="252"/>
      <c r="E48" s="252"/>
      <c r="F48" s="252"/>
      <c r="G48" s="252"/>
      <c r="H48" s="252"/>
      <c r="I48" s="252"/>
      <c r="J48" s="252"/>
      <c r="K48" s="252"/>
      <c r="L48" s="252"/>
      <c r="M48" s="252"/>
      <c r="N48" s="252"/>
      <c r="O48" s="252"/>
      <c r="P48" s="252"/>
    </row>
    <row r="49" spans="1:16" ht="120" customHeight="1" thickBot="1" x14ac:dyDescent="0.25">
      <c r="A49" s="253"/>
      <c r="B49" s="254"/>
      <c r="C49" s="296"/>
      <c r="D49" s="296"/>
      <c r="E49" s="296"/>
      <c r="F49" s="296"/>
      <c r="G49" s="296"/>
      <c r="H49" s="296"/>
      <c r="I49" s="296"/>
      <c r="J49" s="296"/>
      <c r="K49" s="296"/>
      <c r="L49" s="296"/>
      <c r="M49" s="296"/>
      <c r="N49" s="296"/>
      <c r="O49" s="296"/>
      <c r="P49" s="301"/>
    </row>
    <row r="50" spans="1:16" x14ac:dyDescent="0.2">
      <c r="A50" s="44"/>
      <c r="B50" s="44"/>
      <c r="C50" s="44"/>
      <c r="D50" s="44"/>
      <c r="E50" s="44"/>
      <c r="F50" s="44"/>
      <c r="G50" s="44"/>
      <c r="H50" s="44"/>
      <c r="I50" s="44"/>
      <c r="J50" s="44"/>
      <c r="K50" s="44"/>
      <c r="L50" s="44"/>
      <c r="M50" s="44"/>
      <c r="N50" s="44"/>
      <c r="O50" s="44"/>
      <c r="P50" s="44"/>
    </row>
    <row r="51" spans="1:16" ht="5.25" customHeight="1" x14ac:dyDescent="0.2">
      <c r="A51" s="44"/>
      <c r="B51" s="44"/>
      <c r="C51" s="44"/>
      <c r="D51" s="44"/>
      <c r="E51" s="44"/>
      <c r="F51" s="44"/>
      <c r="G51" s="44"/>
      <c r="H51" s="44"/>
      <c r="I51" s="44"/>
      <c r="J51" s="44"/>
      <c r="K51" s="44"/>
      <c r="L51" s="44"/>
      <c r="M51" s="44"/>
      <c r="N51" s="44"/>
      <c r="O51" s="44"/>
      <c r="P51" s="44"/>
    </row>
    <row r="52" spans="1:16" x14ac:dyDescent="0.2">
      <c r="A52" s="44" t="s">
        <v>77</v>
      </c>
      <c r="B52" s="44"/>
      <c r="C52" s="44"/>
      <c r="D52" s="44"/>
      <c r="E52" s="44"/>
      <c r="F52" s="44"/>
      <c r="G52" s="44"/>
      <c r="H52" s="44"/>
      <c r="I52" s="44"/>
      <c r="J52" s="44"/>
      <c r="K52" s="44"/>
      <c r="L52" s="44"/>
      <c r="M52" s="44"/>
      <c r="N52" s="44"/>
      <c r="O52" s="44"/>
      <c r="P52" s="44"/>
    </row>
    <row r="53" spans="1:16" ht="17.25" customHeight="1" thickBot="1" x14ac:dyDescent="0.25">
      <c r="A53" s="276" t="s">
        <v>47</v>
      </c>
      <c r="B53" s="276"/>
      <c r="C53" s="277"/>
      <c r="D53" s="277"/>
      <c r="E53" s="277"/>
      <c r="F53" s="277"/>
      <c r="G53" s="277"/>
      <c r="H53" s="277"/>
      <c r="I53" s="277"/>
      <c r="J53" s="277"/>
      <c r="K53" s="277"/>
      <c r="L53" s="277"/>
      <c r="M53" s="277"/>
      <c r="N53" s="277"/>
      <c r="O53" s="277"/>
      <c r="P53" s="277"/>
    </row>
    <row r="54" spans="1:16" ht="120" customHeight="1" thickBot="1" x14ac:dyDescent="0.25">
      <c r="A54" s="253"/>
      <c r="B54" s="254"/>
      <c r="C54" s="296"/>
      <c r="D54" s="296"/>
      <c r="E54" s="296"/>
      <c r="F54" s="296"/>
      <c r="G54" s="296"/>
      <c r="H54" s="296"/>
      <c r="I54" s="296"/>
      <c r="J54" s="296"/>
      <c r="K54" s="296"/>
      <c r="L54" s="296"/>
      <c r="M54" s="296"/>
      <c r="N54" s="296"/>
      <c r="O54" s="296"/>
      <c r="P54" s="301"/>
    </row>
    <row r="55" spans="1:16" x14ac:dyDescent="0.2">
      <c r="A55" s="44"/>
      <c r="B55" s="44"/>
      <c r="C55" s="44"/>
      <c r="D55" s="44"/>
      <c r="E55" s="44"/>
      <c r="F55" s="44"/>
      <c r="G55" s="44"/>
      <c r="H55" s="44"/>
      <c r="I55" s="44"/>
      <c r="J55" s="44"/>
      <c r="K55" s="44"/>
      <c r="L55" s="44"/>
      <c r="M55" s="44"/>
      <c r="N55" s="44"/>
      <c r="O55" s="44"/>
      <c r="P55" s="44"/>
    </row>
    <row r="56" spans="1:16" x14ac:dyDescent="0.2">
      <c r="A56" s="44"/>
      <c r="B56" s="44"/>
      <c r="C56" s="44"/>
      <c r="D56" s="44"/>
      <c r="E56" s="44"/>
      <c r="F56" s="44"/>
      <c r="G56" s="44"/>
      <c r="H56" s="44"/>
      <c r="I56" s="44"/>
      <c r="J56" s="44"/>
      <c r="K56" s="44"/>
      <c r="L56" s="44"/>
      <c r="M56" s="44"/>
      <c r="N56" s="44"/>
      <c r="O56" s="44"/>
      <c r="P56" s="44"/>
    </row>
    <row r="57" spans="1:16" x14ac:dyDescent="0.2">
      <c r="A57" s="44" t="s">
        <v>78</v>
      </c>
      <c r="B57" s="44"/>
      <c r="C57" s="44"/>
      <c r="D57" s="44"/>
      <c r="E57" s="44"/>
      <c r="F57" s="44"/>
      <c r="G57" s="44"/>
      <c r="H57" s="44"/>
      <c r="I57" s="44"/>
      <c r="J57" s="44"/>
      <c r="K57" s="44"/>
      <c r="L57" s="44"/>
      <c r="M57" s="44"/>
      <c r="N57" s="44"/>
      <c r="O57" s="44"/>
      <c r="P57" s="44"/>
    </row>
    <row r="58" spans="1:16" ht="13.8" thickBot="1" x14ac:dyDescent="0.25">
      <c r="A58" s="276" t="s">
        <v>48</v>
      </c>
      <c r="B58" s="276"/>
      <c r="C58" s="187"/>
      <c r="D58" s="187"/>
      <c r="E58" s="187"/>
      <c r="F58" s="187"/>
      <c r="G58" s="187"/>
      <c r="H58" s="187"/>
      <c r="I58" s="187"/>
      <c r="J58" s="187"/>
      <c r="K58" s="187"/>
      <c r="L58" s="187"/>
      <c r="M58" s="187"/>
      <c r="N58" s="187"/>
      <c r="O58" s="187"/>
      <c r="P58" s="187"/>
    </row>
    <row r="59" spans="1:16" ht="120" customHeight="1" thickBot="1" x14ac:dyDescent="0.25">
      <c r="A59" s="253"/>
      <c r="B59" s="254"/>
      <c r="C59" s="296"/>
      <c r="D59" s="296"/>
      <c r="E59" s="296"/>
      <c r="F59" s="296"/>
      <c r="G59" s="296"/>
      <c r="H59" s="296"/>
      <c r="I59" s="296"/>
      <c r="J59" s="296"/>
      <c r="K59" s="296"/>
      <c r="L59" s="296"/>
      <c r="M59" s="296"/>
      <c r="N59" s="296"/>
      <c r="O59" s="296"/>
      <c r="P59" s="301"/>
    </row>
    <row r="60" spans="1:16" x14ac:dyDescent="0.2">
      <c r="A60" s="44"/>
      <c r="B60" s="44"/>
      <c r="C60" s="44"/>
      <c r="D60" s="44"/>
      <c r="E60" s="44"/>
      <c r="F60" s="44"/>
      <c r="G60" s="44"/>
      <c r="H60" s="44"/>
      <c r="I60" s="44"/>
      <c r="J60" s="44"/>
      <c r="K60" s="44"/>
      <c r="L60" s="44"/>
      <c r="M60" s="44"/>
      <c r="N60" s="44"/>
      <c r="O60" s="44"/>
      <c r="P60" s="44"/>
    </row>
    <row r="61" spans="1:16" x14ac:dyDescent="0.2">
      <c r="A61" s="44"/>
      <c r="B61" s="44"/>
      <c r="C61" s="44"/>
      <c r="D61" s="44"/>
      <c r="E61" s="44"/>
      <c r="F61" s="44"/>
      <c r="G61" s="44"/>
      <c r="H61" s="44"/>
      <c r="I61" s="44"/>
      <c r="J61" s="44"/>
      <c r="K61" s="44"/>
      <c r="L61" s="44"/>
      <c r="M61" s="44"/>
      <c r="N61" s="44"/>
      <c r="O61" s="44"/>
      <c r="P61" s="44"/>
    </row>
    <row r="62" spans="1:16" x14ac:dyDescent="0.2">
      <c r="A62" s="44"/>
      <c r="B62" s="44"/>
      <c r="C62" s="44"/>
      <c r="D62" s="44"/>
      <c r="E62" s="44"/>
      <c r="F62" s="44"/>
      <c r="G62" s="44"/>
      <c r="H62" s="44"/>
      <c r="I62" s="44"/>
      <c r="J62" s="44"/>
      <c r="K62" s="44"/>
      <c r="L62" s="44"/>
      <c r="M62" s="44"/>
      <c r="N62" s="44"/>
      <c r="O62" s="44"/>
      <c r="P62" s="44"/>
    </row>
    <row r="63" spans="1:16" x14ac:dyDescent="0.2">
      <c r="A63" s="43" t="s">
        <v>49</v>
      </c>
      <c r="B63" s="43"/>
      <c r="C63" s="44"/>
      <c r="D63" s="44"/>
      <c r="E63" s="44"/>
      <c r="F63" s="44"/>
      <c r="G63" s="44"/>
      <c r="H63" s="44"/>
      <c r="I63" s="44"/>
      <c r="J63" s="44"/>
      <c r="K63" s="44"/>
      <c r="L63" s="44"/>
      <c r="M63" s="44"/>
      <c r="N63" s="44"/>
      <c r="O63" s="44"/>
      <c r="P63" s="44"/>
    </row>
    <row r="64" spans="1:16" ht="16.5" customHeight="1" thickBot="1" x14ac:dyDescent="0.25">
      <c r="A64" s="285" t="s">
        <v>280</v>
      </c>
      <c r="B64" s="286"/>
      <c r="C64" s="146"/>
      <c r="D64" s="49" t="s">
        <v>79</v>
      </c>
      <c r="E64" s="50" t="s">
        <v>309</v>
      </c>
      <c r="F64" s="44"/>
      <c r="G64" s="44"/>
      <c r="H64" s="44"/>
      <c r="I64" s="44"/>
      <c r="J64" s="44"/>
      <c r="K64" s="44"/>
      <c r="L64" s="44"/>
      <c r="M64" s="44"/>
      <c r="N64" s="44"/>
      <c r="O64" s="44"/>
      <c r="P64" s="44"/>
    </row>
    <row r="65" spans="1:16" ht="23.25" customHeight="1" thickBot="1" x14ac:dyDescent="0.25">
      <c r="A65" s="270" t="s">
        <v>50</v>
      </c>
      <c r="B65" s="271"/>
      <c r="C65" s="272"/>
      <c r="D65" s="272"/>
      <c r="E65" s="272"/>
      <c r="F65" s="272"/>
      <c r="G65" s="273"/>
      <c r="H65" s="274"/>
      <c r="I65" s="274"/>
      <c r="J65" s="274"/>
      <c r="K65" s="274"/>
      <c r="L65" s="274"/>
      <c r="M65" s="274"/>
      <c r="N65" s="274"/>
      <c r="O65" s="274"/>
      <c r="P65" s="275"/>
    </row>
    <row r="66" spans="1:16" ht="24.75" customHeight="1" thickBot="1" x14ac:dyDescent="0.25">
      <c r="A66" s="297" t="s">
        <v>51</v>
      </c>
      <c r="B66" s="298"/>
      <c r="C66" s="299"/>
      <c r="D66" s="300"/>
      <c r="E66" s="300"/>
      <c r="F66" s="300"/>
      <c r="G66" s="300"/>
      <c r="H66" s="51" t="s">
        <v>377</v>
      </c>
      <c r="I66" s="145"/>
      <c r="J66" s="52" t="s">
        <v>52</v>
      </c>
      <c r="K66" s="145"/>
      <c r="L66" s="52" t="s">
        <v>378</v>
      </c>
      <c r="M66" s="145"/>
      <c r="N66" s="52" t="s">
        <v>52</v>
      </c>
      <c r="O66" s="145"/>
      <c r="P66" s="53" t="s">
        <v>154</v>
      </c>
    </row>
    <row r="67" spans="1:16" ht="19.5" customHeight="1" x14ac:dyDescent="0.2">
      <c r="A67" s="44" t="s">
        <v>80</v>
      </c>
      <c r="B67" s="44"/>
      <c r="C67" s="44"/>
      <c r="D67" s="44"/>
      <c r="E67" s="44"/>
      <c r="F67" s="44"/>
      <c r="G67" s="44"/>
      <c r="H67" s="44"/>
      <c r="I67" s="44"/>
      <c r="J67" s="44"/>
      <c r="K67" s="44"/>
      <c r="L67" s="44"/>
      <c r="M67" s="44"/>
      <c r="N67" s="44"/>
      <c r="O67" s="44"/>
      <c r="P67" s="44"/>
    </row>
    <row r="68" spans="1:16" ht="24.75" customHeight="1" thickBot="1" x14ac:dyDescent="0.25">
      <c r="A68" s="251" t="s">
        <v>379</v>
      </c>
      <c r="B68" s="251"/>
      <c r="C68" s="252"/>
      <c r="D68" s="252"/>
      <c r="E68" s="252"/>
      <c r="F68" s="252"/>
      <c r="G68" s="252"/>
      <c r="H68" s="252"/>
      <c r="I68" s="252"/>
      <c r="J68" s="252"/>
      <c r="K68" s="252"/>
      <c r="L68" s="252"/>
      <c r="M68" s="252"/>
      <c r="N68" s="252"/>
      <c r="O68" s="252"/>
      <c r="P68" s="252"/>
    </row>
    <row r="69" spans="1:16" ht="115.5" customHeight="1" thickBot="1" x14ac:dyDescent="0.25">
      <c r="A69" s="253"/>
      <c r="B69" s="254"/>
      <c r="C69" s="255"/>
      <c r="D69" s="255"/>
      <c r="E69" s="255"/>
      <c r="F69" s="255"/>
      <c r="G69" s="255"/>
      <c r="H69" s="255"/>
      <c r="I69" s="255"/>
      <c r="J69" s="255"/>
      <c r="K69" s="255"/>
      <c r="L69" s="255"/>
      <c r="M69" s="255"/>
      <c r="N69" s="255"/>
      <c r="O69" s="255"/>
      <c r="P69" s="256"/>
    </row>
    <row r="70" spans="1:16" ht="18" customHeight="1" x14ac:dyDescent="0.2">
      <c r="A70" s="54" t="s">
        <v>53</v>
      </c>
      <c r="B70" s="54"/>
      <c r="C70" s="44"/>
      <c r="D70" s="44"/>
      <c r="E70" s="44"/>
      <c r="F70" s="44"/>
      <c r="G70" s="44"/>
      <c r="H70" s="44"/>
      <c r="I70" s="44"/>
      <c r="J70" s="44"/>
      <c r="K70" s="44"/>
      <c r="L70" s="44"/>
      <c r="M70" s="44"/>
      <c r="N70" s="44"/>
      <c r="O70" s="44"/>
      <c r="P70" s="44"/>
    </row>
    <row r="71" spans="1:16" ht="26.25" customHeight="1" thickBot="1" x14ac:dyDescent="0.25">
      <c r="A71" s="251" t="s">
        <v>362</v>
      </c>
      <c r="B71" s="251"/>
      <c r="C71" s="252"/>
      <c r="D71" s="252"/>
      <c r="E71" s="252"/>
      <c r="F71" s="252"/>
      <c r="G71" s="252"/>
      <c r="H71" s="252"/>
      <c r="I71" s="252"/>
      <c r="J71" s="252"/>
      <c r="K71" s="252"/>
      <c r="L71" s="252"/>
      <c r="M71" s="252"/>
      <c r="N71" s="252"/>
      <c r="O71" s="252"/>
      <c r="P71" s="252"/>
    </row>
    <row r="72" spans="1:16" ht="113.25" customHeight="1" thickBot="1" x14ac:dyDescent="0.25">
      <c r="A72" s="253"/>
      <c r="B72" s="254"/>
      <c r="C72" s="255"/>
      <c r="D72" s="255"/>
      <c r="E72" s="255"/>
      <c r="F72" s="255"/>
      <c r="G72" s="255"/>
      <c r="H72" s="255"/>
      <c r="I72" s="255"/>
      <c r="J72" s="255"/>
      <c r="K72" s="255"/>
      <c r="L72" s="255"/>
      <c r="M72" s="255"/>
      <c r="N72" s="255"/>
      <c r="O72" s="255"/>
      <c r="P72" s="256"/>
    </row>
    <row r="73" spans="1:16" x14ac:dyDescent="0.2">
      <c r="A73" s="44"/>
      <c r="B73" s="44"/>
      <c r="C73" s="44"/>
      <c r="D73" s="44"/>
      <c r="E73" s="44"/>
      <c r="F73" s="44"/>
      <c r="G73" s="44"/>
      <c r="H73" s="44"/>
      <c r="I73" s="44"/>
      <c r="J73" s="44"/>
      <c r="K73" s="44"/>
      <c r="L73" s="44"/>
      <c r="M73" s="44"/>
      <c r="N73" s="44"/>
      <c r="O73" s="44"/>
      <c r="P73" s="44"/>
    </row>
    <row r="74" spans="1:16" ht="16.5" customHeight="1" thickBot="1" x14ac:dyDescent="0.25">
      <c r="A74" s="285" t="s">
        <v>281</v>
      </c>
      <c r="B74" s="286"/>
      <c r="C74" s="146"/>
      <c r="D74" s="49" t="s">
        <v>79</v>
      </c>
      <c r="E74" s="50" t="s">
        <v>309</v>
      </c>
      <c r="F74" s="44"/>
      <c r="G74" s="44"/>
      <c r="H74" s="44"/>
      <c r="I74" s="44"/>
      <c r="J74" s="44"/>
      <c r="K74" s="44"/>
      <c r="L74" s="44"/>
      <c r="M74" s="44"/>
      <c r="N74" s="44"/>
      <c r="O74" s="44"/>
      <c r="P74" s="44"/>
    </row>
    <row r="75" spans="1:16" ht="23.25" customHeight="1" thickBot="1" x14ac:dyDescent="0.25">
      <c r="A75" s="270" t="s">
        <v>50</v>
      </c>
      <c r="B75" s="271"/>
      <c r="C75" s="272"/>
      <c r="D75" s="272"/>
      <c r="E75" s="272"/>
      <c r="F75" s="272"/>
      <c r="G75" s="273"/>
      <c r="H75" s="274"/>
      <c r="I75" s="274"/>
      <c r="J75" s="274"/>
      <c r="K75" s="274"/>
      <c r="L75" s="274"/>
      <c r="M75" s="274"/>
      <c r="N75" s="274"/>
      <c r="O75" s="274"/>
      <c r="P75" s="275"/>
    </row>
    <row r="76" spans="1:16" ht="24.75" customHeight="1" thickBot="1" x14ac:dyDescent="0.25">
      <c r="A76" s="297" t="s">
        <v>51</v>
      </c>
      <c r="B76" s="298"/>
      <c r="C76" s="254"/>
      <c r="D76" s="255"/>
      <c r="E76" s="255"/>
      <c r="F76" s="255"/>
      <c r="G76" s="255"/>
      <c r="H76" s="51" t="s">
        <v>377</v>
      </c>
      <c r="I76" s="145"/>
      <c r="J76" s="52" t="s">
        <v>52</v>
      </c>
      <c r="K76" s="145"/>
      <c r="L76" s="52" t="s">
        <v>378</v>
      </c>
      <c r="M76" s="145"/>
      <c r="N76" s="52" t="s">
        <v>52</v>
      </c>
      <c r="O76" s="145"/>
      <c r="P76" s="53" t="s">
        <v>154</v>
      </c>
    </row>
    <row r="77" spans="1:16" ht="19.5" customHeight="1" x14ac:dyDescent="0.2">
      <c r="A77" s="44" t="s">
        <v>80</v>
      </c>
      <c r="B77" s="44"/>
      <c r="C77" s="44"/>
      <c r="D77" s="44"/>
      <c r="E77" s="44"/>
      <c r="F77" s="44"/>
      <c r="G77" s="44"/>
      <c r="H77" s="44"/>
      <c r="I77" s="44"/>
      <c r="J77" s="44"/>
      <c r="K77" s="44"/>
      <c r="L77" s="44"/>
      <c r="M77" s="44"/>
      <c r="N77" s="44"/>
      <c r="O77" s="44"/>
      <c r="P77" s="44"/>
    </row>
    <row r="78" spans="1:16" ht="24.75" customHeight="1" thickBot="1" x14ac:dyDescent="0.25">
      <c r="A78" s="251" t="s">
        <v>379</v>
      </c>
      <c r="B78" s="251"/>
      <c r="C78" s="252"/>
      <c r="D78" s="252"/>
      <c r="E78" s="252"/>
      <c r="F78" s="252"/>
      <c r="G78" s="252"/>
      <c r="H78" s="252"/>
      <c r="I78" s="252"/>
      <c r="J78" s="252"/>
      <c r="K78" s="252"/>
      <c r="L78" s="252"/>
      <c r="M78" s="252"/>
      <c r="N78" s="252"/>
      <c r="O78" s="252"/>
      <c r="P78" s="252"/>
    </row>
    <row r="79" spans="1:16" ht="115.5" customHeight="1" thickBot="1" x14ac:dyDescent="0.25">
      <c r="A79" s="253"/>
      <c r="B79" s="254"/>
      <c r="C79" s="255"/>
      <c r="D79" s="255"/>
      <c r="E79" s="255"/>
      <c r="F79" s="255"/>
      <c r="G79" s="255"/>
      <c r="H79" s="255"/>
      <c r="I79" s="255"/>
      <c r="J79" s="255"/>
      <c r="K79" s="255"/>
      <c r="L79" s="255"/>
      <c r="M79" s="255"/>
      <c r="N79" s="255"/>
      <c r="O79" s="255"/>
      <c r="P79" s="256"/>
    </row>
    <row r="80" spans="1:16" x14ac:dyDescent="0.2">
      <c r="A80" s="54" t="s">
        <v>53</v>
      </c>
      <c r="B80" s="54"/>
      <c r="C80" s="44"/>
      <c r="D80" s="44"/>
      <c r="E80" s="44"/>
      <c r="F80" s="44"/>
      <c r="G80" s="44"/>
      <c r="H80" s="44"/>
      <c r="I80" s="44"/>
      <c r="J80" s="44"/>
      <c r="K80" s="44"/>
      <c r="L80" s="44"/>
      <c r="M80" s="44"/>
      <c r="N80" s="44"/>
      <c r="O80" s="44"/>
      <c r="P80" s="44"/>
    </row>
    <row r="81" spans="1:16" ht="24.75" customHeight="1" thickBot="1" x14ac:dyDescent="0.25">
      <c r="A81" s="251" t="s">
        <v>362</v>
      </c>
      <c r="B81" s="251"/>
      <c r="C81" s="252"/>
      <c r="D81" s="252"/>
      <c r="E81" s="252"/>
      <c r="F81" s="252"/>
      <c r="G81" s="252"/>
      <c r="H81" s="252"/>
      <c r="I81" s="252"/>
      <c r="J81" s="252"/>
      <c r="K81" s="252"/>
      <c r="L81" s="252"/>
      <c r="M81" s="252"/>
      <c r="N81" s="252"/>
      <c r="O81" s="252"/>
      <c r="P81" s="252"/>
    </row>
    <row r="82" spans="1:16" ht="113.25" customHeight="1" thickBot="1" x14ac:dyDescent="0.25">
      <c r="A82" s="253"/>
      <c r="B82" s="254"/>
      <c r="C82" s="255"/>
      <c r="D82" s="255"/>
      <c r="E82" s="255"/>
      <c r="F82" s="255"/>
      <c r="G82" s="255"/>
      <c r="H82" s="255"/>
      <c r="I82" s="255"/>
      <c r="J82" s="255"/>
      <c r="K82" s="255"/>
      <c r="L82" s="255"/>
      <c r="M82" s="255"/>
      <c r="N82" s="255"/>
      <c r="O82" s="255"/>
      <c r="P82" s="256"/>
    </row>
    <row r="83" spans="1:16" x14ac:dyDescent="0.2">
      <c r="A83" s="44"/>
      <c r="B83" s="44"/>
      <c r="C83" s="55"/>
      <c r="D83" s="44"/>
      <c r="E83" s="56"/>
      <c r="F83" s="44"/>
      <c r="G83" s="44"/>
      <c r="H83" s="44"/>
      <c r="I83" s="44"/>
      <c r="J83" s="44"/>
      <c r="K83" s="44"/>
      <c r="L83" s="44"/>
      <c r="M83" s="44"/>
      <c r="N83" s="44"/>
      <c r="O83" s="44"/>
      <c r="P83" s="44"/>
    </row>
    <row r="84" spans="1:16" x14ac:dyDescent="0.2">
      <c r="A84" s="44"/>
      <c r="B84" s="44"/>
      <c r="C84" s="55"/>
      <c r="D84" s="44"/>
      <c r="E84" s="56"/>
      <c r="F84" s="44"/>
      <c r="G84" s="44"/>
      <c r="H84" s="44"/>
      <c r="I84" s="44"/>
      <c r="J84" s="44"/>
      <c r="K84" s="44"/>
      <c r="L84" s="44"/>
      <c r="M84" s="44"/>
      <c r="N84" s="44"/>
      <c r="O84" s="44"/>
      <c r="P84" s="44"/>
    </row>
    <row r="85" spans="1:16" ht="16.5" customHeight="1" thickBot="1" x14ac:dyDescent="0.25">
      <c r="A85" s="285" t="s">
        <v>282</v>
      </c>
      <c r="B85" s="286"/>
      <c r="C85" s="146"/>
      <c r="D85" s="49" t="s">
        <v>79</v>
      </c>
      <c r="E85" s="50" t="s">
        <v>309</v>
      </c>
      <c r="F85" s="44"/>
      <c r="G85" s="44"/>
      <c r="H85" s="44"/>
      <c r="I85" s="44"/>
      <c r="J85" s="44"/>
      <c r="K85" s="44"/>
      <c r="L85" s="44"/>
      <c r="M85" s="44"/>
      <c r="N85" s="44"/>
      <c r="O85" s="44"/>
      <c r="P85" s="44"/>
    </row>
    <row r="86" spans="1:16" ht="23.25" customHeight="1" thickBot="1" x14ac:dyDescent="0.25">
      <c r="A86" s="270" t="s">
        <v>50</v>
      </c>
      <c r="B86" s="271"/>
      <c r="C86" s="272"/>
      <c r="D86" s="272"/>
      <c r="E86" s="272"/>
      <c r="F86" s="272"/>
      <c r="G86" s="273"/>
      <c r="H86" s="274"/>
      <c r="I86" s="274"/>
      <c r="J86" s="274"/>
      <c r="K86" s="274"/>
      <c r="L86" s="274"/>
      <c r="M86" s="274"/>
      <c r="N86" s="274"/>
      <c r="O86" s="274"/>
      <c r="P86" s="275"/>
    </row>
    <row r="87" spans="1:16" ht="24.75" customHeight="1" thickBot="1" x14ac:dyDescent="0.25">
      <c r="A87" s="297" t="s">
        <v>51</v>
      </c>
      <c r="B87" s="298"/>
      <c r="C87" s="254"/>
      <c r="D87" s="296"/>
      <c r="E87" s="296"/>
      <c r="F87" s="296"/>
      <c r="G87" s="296"/>
      <c r="H87" s="51" t="s">
        <v>377</v>
      </c>
      <c r="I87" s="145"/>
      <c r="J87" s="52" t="s">
        <v>52</v>
      </c>
      <c r="K87" s="145"/>
      <c r="L87" s="52" t="s">
        <v>378</v>
      </c>
      <c r="M87" s="145"/>
      <c r="N87" s="52" t="s">
        <v>52</v>
      </c>
      <c r="O87" s="145"/>
      <c r="P87" s="53" t="s">
        <v>154</v>
      </c>
    </row>
    <row r="88" spans="1:16" ht="19.5" customHeight="1" x14ac:dyDescent="0.2">
      <c r="A88" s="44" t="s">
        <v>80</v>
      </c>
      <c r="B88" s="44"/>
      <c r="C88" s="44"/>
      <c r="D88" s="44"/>
      <c r="E88" s="44"/>
      <c r="F88" s="44"/>
      <c r="G88" s="44"/>
      <c r="H88" s="44"/>
      <c r="I88" s="44"/>
      <c r="J88" s="44"/>
      <c r="K88" s="44"/>
      <c r="L88" s="44"/>
      <c r="M88" s="44"/>
      <c r="N88" s="44"/>
      <c r="O88" s="44"/>
      <c r="P88" s="44"/>
    </row>
    <row r="89" spans="1:16" ht="24.75" customHeight="1" thickBot="1" x14ac:dyDescent="0.25">
      <c r="A89" s="251" t="s">
        <v>379</v>
      </c>
      <c r="B89" s="251"/>
      <c r="C89" s="252"/>
      <c r="D89" s="252"/>
      <c r="E89" s="252"/>
      <c r="F89" s="252"/>
      <c r="G89" s="252"/>
      <c r="H89" s="252"/>
      <c r="I89" s="252"/>
      <c r="J89" s="252"/>
      <c r="K89" s="252"/>
      <c r="L89" s="252"/>
      <c r="M89" s="252"/>
      <c r="N89" s="252"/>
      <c r="O89" s="252"/>
      <c r="P89" s="252"/>
    </row>
    <row r="90" spans="1:16" ht="115.5" customHeight="1" thickBot="1" x14ac:dyDescent="0.25">
      <c r="A90" s="253"/>
      <c r="B90" s="254"/>
      <c r="C90" s="255"/>
      <c r="D90" s="255"/>
      <c r="E90" s="255"/>
      <c r="F90" s="255"/>
      <c r="G90" s="255"/>
      <c r="H90" s="255"/>
      <c r="I90" s="255"/>
      <c r="J90" s="255"/>
      <c r="K90" s="255"/>
      <c r="L90" s="255"/>
      <c r="M90" s="255"/>
      <c r="N90" s="255"/>
      <c r="O90" s="255"/>
      <c r="P90" s="256"/>
    </row>
    <row r="91" spans="1:16" x14ac:dyDescent="0.2">
      <c r="A91" s="54" t="s">
        <v>53</v>
      </c>
      <c r="B91" s="54"/>
      <c r="C91" s="44"/>
      <c r="D91" s="44"/>
      <c r="E91" s="44"/>
      <c r="F91" s="44"/>
      <c r="G91" s="44"/>
      <c r="H91" s="44"/>
      <c r="I91" s="44"/>
      <c r="J91" s="44"/>
      <c r="K91" s="44"/>
      <c r="L91" s="44"/>
      <c r="M91" s="44"/>
      <c r="N91" s="44"/>
      <c r="O91" s="44"/>
      <c r="P91" s="44"/>
    </row>
    <row r="92" spans="1:16" ht="24.75" customHeight="1" thickBot="1" x14ac:dyDescent="0.25">
      <c r="A92" s="251" t="s">
        <v>362</v>
      </c>
      <c r="B92" s="251"/>
      <c r="C92" s="252"/>
      <c r="D92" s="252"/>
      <c r="E92" s="252"/>
      <c r="F92" s="252"/>
      <c r="G92" s="252"/>
      <c r="H92" s="252"/>
      <c r="I92" s="252"/>
      <c r="J92" s="252"/>
      <c r="K92" s="252"/>
      <c r="L92" s="252"/>
      <c r="M92" s="252"/>
      <c r="N92" s="252"/>
      <c r="O92" s="252"/>
      <c r="P92" s="252"/>
    </row>
    <row r="93" spans="1:16" ht="113.25" customHeight="1" thickBot="1" x14ac:dyDescent="0.25">
      <c r="A93" s="253"/>
      <c r="B93" s="254"/>
      <c r="C93" s="255"/>
      <c r="D93" s="255"/>
      <c r="E93" s="255"/>
      <c r="F93" s="255"/>
      <c r="G93" s="255"/>
      <c r="H93" s="255"/>
      <c r="I93" s="255"/>
      <c r="J93" s="255"/>
      <c r="K93" s="255"/>
      <c r="L93" s="255"/>
      <c r="M93" s="255"/>
      <c r="N93" s="255"/>
      <c r="O93" s="255"/>
      <c r="P93" s="256"/>
    </row>
    <row r="94" spans="1:16" x14ac:dyDescent="0.2">
      <c r="A94" s="44"/>
      <c r="B94" s="44"/>
      <c r="C94" s="44"/>
      <c r="D94" s="44"/>
      <c r="E94" s="44"/>
      <c r="F94" s="44"/>
      <c r="G94" s="44"/>
      <c r="H94" s="44"/>
      <c r="I94" s="44"/>
      <c r="J94" s="44"/>
      <c r="K94" s="44"/>
      <c r="L94" s="44"/>
      <c r="M94" s="44"/>
      <c r="N94" s="44"/>
      <c r="O94" s="44"/>
      <c r="P94" s="44"/>
    </row>
    <row r="95" spans="1:16" ht="16.5" customHeight="1" thickBot="1" x14ac:dyDescent="0.25">
      <c r="A95" s="285" t="s">
        <v>283</v>
      </c>
      <c r="B95" s="286"/>
      <c r="C95" s="146"/>
      <c r="D95" s="49" t="s">
        <v>79</v>
      </c>
      <c r="E95" s="50" t="s">
        <v>309</v>
      </c>
      <c r="F95" s="44"/>
      <c r="G95" s="44"/>
      <c r="H95" s="44"/>
      <c r="I95" s="44"/>
      <c r="J95" s="44"/>
      <c r="K95" s="44"/>
      <c r="L95" s="44"/>
      <c r="M95" s="44"/>
      <c r="N95" s="44"/>
      <c r="O95" s="44"/>
      <c r="P95" s="44"/>
    </row>
    <row r="96" spans="1:16" ht="23.25" customHeight="1" thickBot="1" x14ac:dyDescent="0.25">
      <c r="A96" s="270" t="s">
        <v>50</v>
      </c>
      <c r="B96" s="271"/>
      <c r="C96" s="272"/>
      <c r="D96" s="272"/>
      <c r="E96" s="272"/>
      <c r="F96" s="272"/>
      <c r="G96" s="273"/>
      <c r="H96" s="274"/>
      <c r="I96" s="274"/>
      <c r="J96" s="274"/>
      <c r="K96" s="274"/>
      <c r="L96" s="274"/>
      <c r="M96" s="274"/>
      <c r="N96" s="274"/>
      <c r="O96" s="274"/>
      <c r="P96" s="275"/>
    </row>
    <row r="97" spans="1:16" ht="24.75" customHeight="1" thickBot="1" x14ac:dyDescent="0.25">
      <c r="A97" s="297" t="s">
        <v>51</v>
      </c>
      <c r="B97" s="298"/>
      <c r="C97" s="254"/>
      <c r="D97" s="296"/>
      <c r="E97" s="296"/>
      <c r="F97" s="296"/>
      <c r="G97" s="296"/>
      <c r="H97" s="51" t="s">
        <v>377</v>
      </c>
      <c r="I97" s="145"/>
      <c r="J97" s="52" t="s">
        <v>52</v>
      </c>
      <c r="K97" s="145"/>
      <c r="L97" s="52" t="s">
        <v>378</v>
      </c>
      <c r="M97" s="145"/>
      <c r="N97" s="52" t="s">
        <v>52</v>
      </c>
      <c r="O97" s="145"/>
      <c r="P97" s="53" t="s">
        <v>154</v>
      </c>
    </row>
    <row r="98" spans="1:16" ht="19.5" customHeight="1" x14ac:dyDescent="0.2">
      <c r="A98" s="44" t="s">
        <v>80</v>
      </c>
      <c r="B98" s="44"/>
      <c r="C98" s="44"/>
      <c r="D98" s="44"/>
      <c r="E98" s="44"/>
      <c r="F98" s="44"/>
      <c r="G98" s="44"/>
      <c r="H98" s="44"/>
      <c r="I98" s="44"/>
      <c r="J98" s="44"/>
      <c r="K98" s="44"/>
      <c r="L98" s="44"/>
      <c r="M98" s="44"/>
      <c r="N98" s="44"/>
      <c r="O98" s="44"/>
      <c r="P98" s="44"/>
    </row>
    <row r="99" spans="1:16" ht="24.75" customHeight="1" thickBot="1" x14ac:dyDescent="0.25">
      <c r="A99" s="251" t="s">
        <v>379</v>
      </c>
      <c r="B99" s="251"/>
      <c r="C99" s="252"/>
      <c r="D99" s="252"/>
      <c r="E99" s="252"/>
      <c r="F99" s="252"/>
      <c r="G99" s="252"/>
      <c r="H99" s="252"/>
      <c r="I99" s="252"/>
      <c r="J99" s="252"/>
      <c r="K99" s="252"/>
      <c r="L99" s="252"/>
      <c r="M99" s="252"/>
      <c r="N99" s="252"/>
      <c r="O99" s="252"/>
      <c r="P99" s="252"/>
    </row>
    <row r="100" spans="1:16" ht="115.5" customHeight="1" thickBot="1" x14ac:dyDescent="0.25">
      <c r="A100" s="253"/>
      <c r="B100" s="254"/>
      <c r="C100" s="255"/>
      <c r="D100" s="255"/>
      <c r="E100" s="255"/>
      <c r="F100" s="255"/>
      <c r="G100" s="255"/>
      <c r="H100" s="255"/>
      <c r="I100" s="255"/>
      <c r="J100" s="255"/>
      <c r="K100" s="255"/>
      <c r="L100" s="255"/>
      <c r="M100" s="255"/>
      <c r="N100" s="255"/>
      <c r="O100" s="255"/>
      <c r="P100" s="256"/>
    </row>
    <row r="101" spans="1:16" x14ac:dyDescent="0.2">
      <c r="A101" s="54" t="s">
        <v>53</v>
      </c>
      <c r="B101" s="54"/>
      <c r="C101" s="44"/>
      <c r="D101" s="44"/>
      <c r="E101" s="44"/>
      <c r="F101" s="44"/>
      <c r="G101" s="44"/>
      <c r="H101" s="44"/>
      <c r="I101" s="44"/>
      <c r="J101" s="44"/>
      <c r="K101" s="44"/>
      <c r="L101" s="44"/>
      <c r="M101" s="44"/>
      <c r="N101" s="44"/>
      <c r="O101" s="44"/>
      <c r="P101" s="44"/>
    </row>
    <row r="102" spans="1:16" ht="24.75" customHeight="1" thickBot="1" x14ac:dyDescent="0.25">
      <c r="A102" s="251" t="s">
        <v>362</v>
      </c>
      <c r="B102" s="251"/>
      <c r="C102" s="252"/>
      <c r="D102" s="252"/>
      <c r="E102" s="252"/>
      <c r="F102" s="252"/>
      <c r="G102" s="252"/>
      <c r="H102" s="252"/>
      <c r="I102" s="252"/>
      <c r="J102" s="252"/>
      <c r="K102" s="252"/>
      <c r="L102" s="252"/>
      <c r="M102" s="252"/>
      <c r="N102" s="252"/>
      <c r="O102" s="252"/>
      <c r="P102" s="252"/>
    </row>
    <row r="103" spans="1:16" ht="113.25" customHeight="1" thickBot="1" x14ac:dyDescent="0.25">
      <c r="A103" s="253"/>
      <c r="B103" s="254"/>
      <c r="C103" s="255"/>
      <c r="D103" s="255"/>
      <c r="E103" s="255"/>
      <c r="F103" s="255"/>
      <c r="G103" s="255"/>
      <c r="H103" s="255"/>
      <c r="I103" s="255"/>
      <c r="J103" s="255"/>
      <c r="K103" s="255"/>
      <c r="L103" s="255"/>
      <c r="M103" s="255"/>
      <c r="N103" s="255"/>
      <c r="O103" s="255"/>
      <c r="P103" s="256"/>
    </row>
    <row r="104" spans="1:16" x14ac:dyDescent="0.2">
      <c r="A104" s="44"/>
      <c r="B104" s="44"/>
      <c r="C104" s="44"/>
      <c r="D104" s="44"/>
      <c r="E104" s="44"/>
      <c r="F104" s="44"/>
      <c r="G104" s="44"/>
      <c r="H104" s="44"/>
      <c r="I104" s="44"/>
      <c r="J104" s="44"/>
      <c r="K104" s="44"/>
      <c r="L104" s="44"/>
      <c r="M104" s="44"/>
      <c r="N104" s="44"/>
      <c r="O104" s="44"/>
      <c r="P104" s="44"/>
    </row>
    <row r="105" spans="1:16" x14ac:dyDescent="0.2">
      <c r="A105" s="44"/>
      <c r="B105" s="44"/>
      <c r="C105" s="44"/>
      <c r="D105" s="44"/>
      <c r="E105" s="44"/>
      <c r="F105" s="44"/>
      <c r="G105" s="44"/>
      <c r="H105" s="44"/>
      <c r="I105" s="44"/>
      <c r="J105" s="44"/>
      <c r="K105" s="44"/>
      <c r="L105" s="44"/>
      <c r="M105" s="44"/>
      <c r="N105" s="44"/>
      <c r="O105" s="44"/>
      <c r="P105" s="44"/>
    </row>
    <row r="106" spans="1:16" x14ac:dyDescent="0.2">
      <c r="A106" s="44"/>
      <c r="B106" s="44"/>
      <c r="C106" s="44"/>
      <c r="D106" s="44"/>
      <c r="E106" s="44"/>
      <c r="F106" s="44"/>
      <c r="G106" s="44"/>
      <c r="H106" s="44"/>
      <c r="I106" s="44"/>
      <c r="J106" s="44"/>
      <c r="K106" s="44"/>
      <c r="L106" s="44"/>
      <c r="M106" s="44"/>
      <c r="N106" s="44"/>
      <c r="O106" s="44"/>
      <c r="P106" s="44"/>
    </row>
    <row r="107" spans="1:16" ht="18" customHeight="1" thickBot="1" x14ac:dyDescent="0.25">
      <c r="A107" s="43" t="s">
        <v>308</v>
      </c>
      <c r="B107" s="43"/>
      <c r="C107" s="44"/>
      <c r="D107" s="44"/>
      <c r="E107" s="44"/>
      <c r="F107" s="44"/>
      <c r="G107" s="44"/>
      <c r="H107" s="44"/>
      <c r="I107" s="44"/>
      <c r="J107" s="44"/>
      <c r="K107" s="44"/>
      <c r="L107" s="44"/>
      <c r="M107" s="44"/>
      <c r="N107" s="44"/>
      <c r="O107" s="44"/>
      <c r="P107" s="44"/>
    </row>
    <row r="108" spans="1:16" ht="18" customHeight="1" x14ac:dyDescent="0.2">
      <c r="A108" s="57" t="s">
        <v>2</v>
      </c>
      <c r="B108" s="257" t="s">
        <v>59</v>
      </c>
      <c r="C108" s="258"/>
      <c r="D108" s="258"/>
      <c r="E108" s="258"/>
      <c r="F108" s="258"/>
      <c r="G108" s="258"/>
      <c r="H108" s="257" t="s">
        <v>60</v>
      </c>
      <c r="I108" s="258"/>
      <c r="J108" s="258"/>
      <c r="K108" s="258"/>
      <c r="L108" s="258"/>
      <c r="M108" s="258"/>
      <c r="N108" s="259"/>
      <c r="O108" s="44"/>
      <c r="P108" s="44"/>
    </row>
    <row r="109" spans="1:16" ht="35.25" customHeight="1" x14ac:dyDescent="0.2">
      <c r="A109" s="58" t="s">
        <v>61</v>
      </c>
      <c r="B109" s="260"/>
      <c r="C109" s="261"/>
      <c r="D109" s="261"/>
      <c r="E109" s="261"/>
      <c r="F109" s="261"/>
      <c r="G109" s="261"/>
      <c r="H109" s="260"/>
      <c r="I109" s="261"/>
      <c r="J109" s="261"/>
      <c r="K109" s="261"/>
      <c r="L109" s="261"/>
      <c r="M109" s="261"/>
      <c r="N109" s="287"/>
      <c r="O109" s="44"/>
      <c r="P109" s="44"/>
    </row>
    <row r="110" spans="1:16" ht="35.25" customHeight="1" x14ac:dyDescent="0.2">
      <c r="A110" s="58" t="s">
        <v>62</v>
      </c>
      <c r="B110" s="260"/>
      <c r="C110" s="261"/>
      <c r="D110" s="261"/>
      <c r="E110" s="261"/>
      <c r="F110" s="261"/>
      <c r="G110" s="261"/>
      <c r="H110" s="260"/>
      <c r="I110" s="261"/>
      <c r="J110" s="261"/>
      <c r="K110" s="261"/>
      <c r="L110" s="261"/>
      <c r="M110" s="261"/>
      <c r="N110" s="287"/>
      <c r="O110" s="44"/>
      <c r="P110" s="44"/>
    </row>
    <row r="111" spans="1:16" ht="35.25" customHeight="1" x14ac:dyDescent="0.2">
      <c r="A111" s="58" t="s">
        <v>63</v>
      </c>
      <c r="B111" s="260"/>
      <c r="C111" s="261"/>
      <c r="D111" s="261"/>
      <c r="E111" s="261"/>
      <c r="F111" s="261"/>
      <c r="G111" s="261"/>
      <c r="H111" s="260"/>
      <c r="I111" s="261"/>
      <c r="J111" s="261"/>
      <c r="K111" s="261"/>
      <c r="L111" s="261"/>
      <c r="M111" s="261"/>
      <c r="N111" s="287"/>
      <c r="O111" s="44"/>
      <c r="P111" s="44"/>
    </row>
    <row r="112" spans="1:16" ht="35.25" customHeight="1" x14ac:dyDescent="0.2">
      <c r="A112" s="58" t="s">
        <v>64</v>
      </c>
      <c r="B112" s="260"/>
      <c r="C112" s="261"/>
      <c r="D112" s="261"/>
      <c r="E112" s="261"/>
      <c r="F112" s="261"/>
      <c r="G112" s="261"/>
      <c r="H112" s="260"/>
      <c r="I112" s="261"/>
      <c r="J112" s="261"/>
      <c r="K112" s="261"/>
      <c r="L112" s="261"/>
      <c r="M112" s="261"/>
      <c r="N112" s="287"/>
      <c r="O112" s="44"/>
      <c r="P112" s="44"/>
    </row>
    <row r="113" spans="1:16" ht="35.25" customHeight="1" x14ac:dyDescent="0.2">
      <c r="A113" s="58" t="s">
        <v>65</v>
      </c>
      <c r="B113" s="260"/>
      <c r="C113" s="261"/>
      <c r="D113" s="261"/>
      <c r="E113" s="261"/>
      <c r="F113" s="261"/>
      <c r="G113" s="261"/>
      <c r="H113" s="260"/>
      <c r="I113" s="261"/>
      <c r="J113" s="261"/>
      <c r="K113" s="261"/>
      <c r="L113" s="261"/>
      <c r="M113" s="261"/>
      <c r="N113" s="287"/>
      <c r="O113" s="44"/>
      <c r="P113" s="44"/>
    </row>
    <row r="114" spans="1:16" ht="35.25" customHeight="1" x14ac:dyDescent="0.2">
      <c r="A114" s="58" t="s">
        <v>66</v>
      </c>
      <c r="B114" s="260"/>
      <c r="C114" s="261"/>
      <c r="D114" s="261"/>
      <c r="E114" s="261"/>
      <c r="F114" s="261"/>
      <c r="G114" s="261"/>
      <c r="H114" s="260"/>
      <c r="I114" s="261"/>
      <c r="J114" s="261"/>
      <c r="K114" s="261"/>
      <c r="L114" s="261"/>
      <c r="M114" s="261"/>
      <c r="N114" s="287"/>
      <c r="O114" s="44"/>
      <c r="P114" s="44"/>
    </row>
    <row r="115" spans="1:16" ht="35.25" customHeight="1" x14ac:dyDescent="0.2">
      <c r="A115" s="58" t="s">
        <v>67</v>
      </c>
      <c r="B115" s="260"/>
      <c r="C115" s="261"/>
      <c r="D115" s="261"/>
      <c r="E115" s="261"/>
      <c r="F115" s="261"/>
      <c r="G115" s="261"/>
      <c r="H115" s="260"/>
      <c r="I115" s="261"/>
      <c r="J115" s="261"/>
      <c r="K115" s="261"/>
      <c r="L115" s="261"/>
      <c r="M115" s="261"/>
      <c r="N115" s="287"/>
      <c r="O115" s="44"/>
      <c r="P115" s="44"/>
    </row>
    <row r="116" spans="1:16" ht="35.25" customHeight="1" x14ac:dyDescent="0.2">
      <c r="A116" s="58" t="s">
        <v>68</v>
      </c>
      <c r="B116" s="260"/>
      <c r="C116" s="261"/>
      <c r="D116" s="261"/>
      <c r="E116" s="261"/>
      <c r="F116" s="261"/>
      <c r="G116" s="261"/>
      <c r="H116" s="260"/>
      <c r="I116" s="261"/>
      <c r="J116" s="261"/>
      <c r="K116" s="261"/>
      <c r="L116" s="261"/>
      <c r="M116" s="261"/>
      <c r="N116" s="287"/>
      <c r="O116" s="44"/>
      <c r="P116" s="44"/>
    </row>
    <row r="117" spans="1:16" ht="35.25" customHeight="1" x14ac:dyDescent="0.2">
      <c r="A117" s="58" t="s">
        <v>69</v>
      </c>
      <c r="B117" s="260"/>
      <c r="C117" s="261"/>
      <c r="D117" s="261"/>
      <c r="E117" s="261"/>
      <c r="F117" s="261"/>
      <c r="G117" s="261"/>
      <c r="H117" s="260"/>
      <c r="I117" s="261"/>
      <c r="J117" s="261"/>
      <c r="K117" s="261"/>
      <c r="L117" s="261"/>
      <c r="M117" s="261"/>
      <c r="N117" s="287"/>
      <c r="O117" s="44"/>
      <c r="P117" s="44"/>
    </row>
    <row r="118" spans="1:16" ht="35.25" customHeight="1" thickBot="1" x14ac:dyDescent="0.25">
      <c r="A118" s="59" t="s">
        <v>70</v>
      </c>
      <c r="B118" s="288"/>
      <c r="C118" s="289"/>
      <c r="D118" s="289"/>
      <c r="E118" s="289"/>
      <c r="F118" s="289"/>
      <c r="G118" s="289"/>
      <c r="H118" s="288"/>
      <c r="I118" s="289"/>
      <c r="J118" s="289"/>
      <c r="K118" s="289"/>
      <c r="L118" s="289"/>
      <c r="M118" s="289"/>
      <c r="N118" s="302"/>
      <c r="O118" s="44"/>
      <c r="P118" s="44"/>
    </row>
    <row r="119" spans="1:16" ht="9.75" customHeight="1" x14ac:dyDescent="0.2">
      <c r="A119" s="44"/>
      <c r="B119" s="44"/>
      <c r="C119" s="44"/>
      <c r="D119" s="44"/>
      <c r="E119" s="44"/>
      <c r="F119" s="44"/>
      <c r="G119" s="44"/>
      <c r="H119" s="44"/>
      <c r="I119" s="44"/>
      <c r="J119" s="44"/>
      <c r="K119" s="44"/>
      <c r="L119" s="44"/>
      <c r="M119" s="44"/>
      <c r="N119" s="44"/>
      <c r="O119" s="44"/>
      <c r="P119" s="44"/>
    </row>
    <row r="120" spans="1:16" ht="13.8" thickBot="1" x14ac:dyDescent="0.25">
      <c r="A120" s="44"/>
      <c r="B120" s="44"/>
      <c r="C120" s="44"/>
      <c r="D120" s="44"/>
      <c r="E120" s="44"/>
      <c r="F120" s="44"/>
      <c r="G120" s="44"/>
      <c r="H120" s="44"/>
      <c r="I120" s="44"/>
      <c r="J120" s="44"/>
      <c r="K120" s="44"/>
      <c r="L120" s="44"/>
      <c r="M120" s="44"/>
      <c r="N120" s="44"/>
      <c r="O120" s="44"/>
      <c r="P120" s="44"/>
    </row>
    <row r="121" spans="1:16" ht="18" customHeight="1" x14ac:dyDescent="0.2">
      <c r="A121" s="57" t="s">
        <v>2</v>
      </c>
      <c r="B121" s="257" t="s">
        <v>71</v>
      </c>
      <c r="C121" s="258"/>
      <c r="D121" s="258"/>
      <c r="E121" s="258"/>
      <c r="F121" s="258"/>
      <c r="G121" s="258"/>
      <c r="H121" s="257" t="s">
        <v>72</v>
      </c>
      <c r="I121" s="258"/>
      <c r="J121" s="258"/>
      <c r="K121" s="258"/>
      <c r="L121" s="258"/>
      <c r="M121" s="258"/>
      <c r="N121" s="259"/>
      <c r="O121" s="44"/>
      <c r="P121" s="44"/>
    </row>
    <row r="122" spans="1:16" ht="34.5" customHeight="1" x14ac:dyDescent="0.2">
      <c r="A122" s="58" t="s">
        <v>61</v>
      </c>
      <c r="B122" s="260"/>
      <c r="C122" s="261"/>
      <c r="D122" s="261"/>
      <c r="E122" s="261"/>
      <c r="F122" s="261"/>
      <c r="G122" s="261"/>
      <c r="H122" s="260"/>
      <c r="I122" s="261"/>
      <c r="J122" s="261"/>
      <c r="K122" s="261"/>
      <c r="L122" s="261"/>
      <c r="M122" s="261"/>
      <c r="N122" s="287"/>
      <c r="O122" s="44"/>
      <c r="P122" s="44"/>
    </row>
    <row r="123" spans="1:16" ht="34.5" customHeight="1" x14ac:dyDescent="0.2">
      <c r="A123" s="58" t="s">
        <v>62</v>
      </c>
      <c r="B123" s="260"/>
      <c r="C123" s="261"/>
      <c r="D123" s="261"/>
      <c r="E123" s="261"/>
      <c r="F123" s="261"/>
      <c r="G123" s="261"/>
      <c r="H123" s="260"/>
      <c r="I123" s="261"/>
      <c r="J123" s="261"/>
      <c r="K123" s="261"/>
      <c r="L123" s="261"/>
      <c r="M123" s="261"/>
      <c r="N123" s="287"/>
      <c r="O123" s="44"/>
      <c r="P123" s="44"/>
    </row>
    <row r="124" spans="1:16" ht="34.5" customHeight="1" x14ac:dyDescent="0.2">
      <c r="A124" s="58" t="s">
        <v>63</v>
      </c>
      <c r="B124" s="260"/>
      <c r="C124" s="261"/>
      <c r="D124" s="261"/>
      <c r="E124" s="261"/>
      <c r="F124" s="261"/>
      <c r="G124" s="261"/>
      <c r="H124" s="260"/>
      <c r="I124" s="261"/>
      <c r="J124" s="261"/>
      <c r="K124" s="261"/>
      <c r="L124" s="261"/>
      <c r="M124" s="261"/>
      <c r="N124" s="287"/>
      <c r="O124" s="44"/>
      <c r="P124" s="44"/>
    </row>
    <row r="125" spans="1:16" ht="34.5" customHeight="1" x14ac:dyDescent="0.2">
      <c r="A125" s="58" t="s">
        <v>64</v>
      </c>
      <c r="B125" s="260"/>
      <c r="C125" s="261"/>
      <c r="D125" s="261"/>
      <c r="E125" s="261"/>
      <c r="F125" s="261"/>
      <c r="G125" s="261"/>
      <c r="H125" s="260"/>
      <c r="I125" s="261"/>
      <c r="J125" s="261"/>
      <c r="K125" s="261"/>
      <c r="L125" s="261"/>
      <c r="M125" s="261"/>
      <c r="N125" s="287"/>
      <c r="O125" s="44"/>
      <c r="P125" s="44"/>
    </row>
    <row r="126" spans="1:16" ht="34.5" customHeight="1" x14ac:dyDescent="0.2">
      <c r="A126" s="58" t="s">
        <v>65</v>
      </c>
      <c r="B126" s="260"/>
      <c r="C126" s="261"/>
      <c r="D126" s="261"/>
      <c r="E126" s="261"/>
      <c r="F126" s="261"/>
      <c r="G126" s="261"/>
      <c r="H126" s="260"/>
      <c r="I126" s="261"/>
      <c r="J126" s="261"/>
      <c r="K126" s="261"/>
      <c r="L126" s="261"/>
      <c r="M126" s="261"/>
      <c r="N126" s="287"/>
      <c r="O126" s="44"/>
      <c r="P126" s="44"/>
    </row>
    <row r="127" spans="1:16" ht="34.5" customHeight="1" x14ac:dyDescent="0.2">
      <c r="A127" s="58" t="s">
        <v>66</v>
      </c>
      <c r="B127" s="260"/>
      <c r="C127" s="261"/>
      <c r="D127" s="261"/>
      <c r="E127" s="261"/>
      <c r="F127" s="261"/>
      <c r="G127" s="261"/>
      <c r="H127" s="260"/>
      <c r="I127" s="261"/>
      <c r="J127" s="261"/>
      <c r="K127" s="261"/>
      <c r="L127" s="261"/>
      <c r="M127" s="261"/>
      <c r="N127" s="287"/>
      <c r="O127" s="44"/>
      <c r="P127" s="44"/>
    </row>
    <row r="128" spans="1:16" ht="34.5" customHeight="1" x14ac:dyDescent="0.2">
      <c r="A128" s="58" t="s">
        <v>67</v>
      </c>
      <c r="B128" s="260"/>
      <c r="C128" s="261"/>
      <c r="D128" s="261"/>
      <c r="E128" s="261"/>
      <c r="F128" s="261"/>
      <c r="G128" s="261"/>
      <c r="H128" s="260"/>
      <c r="I128" s="261"/>
      <c r="J128" s="261"/>
      <c r="K128" s="261"/>
      <c r="L128" s="261"/>
      <c r="M128" s="261"/>
      <c r="N128" s="287"/>
      <c r="O128" s="44"/>
      <c r="P128" s="44"/>
    </row>
    <row r="129" spans="1:16" ht="34.5" customHeight="1" x14ac:dyDescent="0.2">
      <c r="A129" s="58" t="s">
        <v>68</v>
      </c>
      <c r="B129" s="260"/>
      <c r="C129" s="261"/>
      <c r="D129" s="261"/>
      <c r="E129" s="261"/>
      <c r="F129" s="261"/>
      <c r="G129" s="261"/>
      <c r="H129" s="260"/>
      <c r="I129" s="261"/>
      <c r="J129" s="261"/>
      <c r="K129" s="261"/>
      <c r="L129" s="261"/>
      <c r="M129" s="261"/>
      <c r="N129" s="287"/>
      <c r="O129" s="44"/>
      <c r="P129" s="44"/>
    </row>
    <row r="130" spans="1:16" ht="34.5" customHeight="1" x14ac:dyDescent="0.2">
      <c r="A130" s="58" t="s">
        <v>69</v>
      </c>
      <c r="B130" s="260"/>
      <c r="C130" s="261"/>
      <c r="D130" s="261"/>
      <c r="E130" s="261"/>
      <c r="F130" s="261"/>
      <c r="G130" s="261"/>
      <c r="H130" s="260"/>
      <c r="I130" s="261"/>
      <c r="J130" s="261"/>
      <c r="K130" s="261"/>
      <c r="L130" s="261"/>
      <c r="M130" s="261"/>
      <c r="N130" s="287"/>
      <c r="O130" s="44"/>
      <c r="P130" s="44"/>
    </row>
    <row r="131" spans="1:16" ht="34.5" customHeight="1" thickBot="1" x14ac:dyDescent="0.25">
      <c r="A131" s="59" t="s">
        <v>70</v>
      </c>
      <c r="B131" s="288"/>
      <c r="C131" s="289"/>
      <c r="D131" s="289"/>
      <c r="E131" s="289"/>
      <c r="F131" s="289"/>
      <c r="G131" s="289"/>
      <c r="H131" s="288"/>
      <c r="I131" s="289"/>
      <c r="J131" s="289"/>
      <c r="K131" s="289"/>
      <c r="L131" s="289"/>
      <c r="M131" s="289"/>
      <c r="N131" s="302"/>
      <c r="O131" s="44"/>
      <c r="P131" s="44"/>
    </row>
    <row r="132" spans="1:16" x14ac:dyDescent="0.2">
      <c r="A132" s="44"/>
      <c r="B132" s="44"/>
      <c r="C132" s="44"/>
      <c r="D132" s="44"/>
      <c r="E132" s="44"/>
      <c r="F132" s="44"/>
      <c r="G132" s="44"/>
      <c r="H132" s="44"/>
      <c r="I132" s="44"/>
      <c r="J132" s="44"/>
      <c r="K132" s="44"/>
      <c r="L132" s="44"/>
      <c r="M132" s="44"/>
      <c r="N132" s="44"/>
      <c r="O132" s="44"/>
      <c r="P132" s="44"/>
    </row>
    <row r="133" spans="1:16" x14ac:dyDescent="0.2">
      <c r="A133" s="44" t="s">
        <v>305</v>
      </c>
      <c r="B133" s="44"/>
      <c r="C133" s="44"/>
      <c r="D133" s="44"/>
      <c r="E133" s="44"/>
      <c r="F133" s="44"/>
      <c r="G133" s="44"/>
      <c r="H133" s="44"/>
      <c r="I133" s="44"/>
      <c r="J133" s="44"/>
      <c r="K133" s="44"/>
      <c r="L133" s="44"/>
      <c r="M133" s="44"/>
      <c r="N133" s="44"/>
      <c r="O133" s="44"/>
      <c r="P133" s="44"/>
    </row>
    <row r="134" spans="1:16" ht="14.25" customHeight="1" x14ac:dyDescent="0.2">
      <c r="A134" s="44" t="s">
        <v>54</v>
      </c>
      <c r="B134" s="44"/>
      <c r="C134" s="44"/>
      <c r="D134" s="44"/>
      <c r="E134" s="44"/>
      <c r="F134" s="44"/>
      <c r="G134" s="44"/>
      <c r="H134" s="44"/>
      <c r="I134" s="44"/>
      <c r="J134" s="44"/>
      <c r="K134" s="44"/>
      <c r="L134" s="44"/>
      <c r="M134" s="44"/>
      <c r="N134" s="44"/>
      <c r="O134" s="44"/>
      <c r="P134" s="44"/>
    </row>
    <row r="135" spans="1:16" ht="15" customHeight="1" thickBot="1" x14ac:dyDescent="0.25">
      <c r="A135" s="251" t="s">
        <v>55</v>
      </c>
      <c r="B135" s="251"/>
      <c r="C135" s="252"/>
      <c r="D135" s="252"/>
      <c r="E135" s="252"/>
      <c r="F135" s="252"/>
      <c r="G135" s="252"/>
      <c r="H135" s="252"/>
      <c r="I135" s="252"/>
      <c r="J135" s="252"/>
      <c r="K135" s="252"/>
      <c r="L135" s="252"/>
      <c r="M135" s="252"/>
      <c r="N135" s="252"/>
      <c r="O135" s="252"/>
      <c r="P135" s="252"/>
    </row>
    <row r="136" spans="1:16" ht="114" customHeight="1" thickBot="1" x14ac:dyDescent="0.25">
      <c r="A136" s="253"/>
      <c r="B136" s="254"/>
      <c r="C136" s="296"/>
      <c r="D136" s="296"/>
      <c r="E136" s="296"/>
      <c r="F136" s="296"/>
      <c r="G136" s="296"/>
      <c r="H136" s="296"/>
      <c r="I136" s="296"/>
      <c r="J136" s="296"/>
      <c r="K136" s="296"/>
      <c r="L136" s="296"/>
      <c r="M136" s="296"/>
      <c r="N136" s="296"/>
      <c r="O136" s="296"/>
      <c r="P136" s="301"/>
    </row>
    <row r="137" spans="1:16" ht="6.75" customHeight="1" x14ac:dyDescent="0.2">
      <c r="A137" s="44"/>
      <c r="B137" s="44"/>
      <c r="C137" s="44"/>
      <c r="D137" s="44"/>
      <c r="E137" s="44"/>
      <c r="F137" s="44"/>
      <c r="G137" s="44"/>
      <c r="H137" s="44"/>
      <c r="I137" s="44"/>
      <c r="J137" s="44"/>
      <c r="K137" s="44"/>
      <c r="L137" s="44"/>
      <c r="M137" s="44"/>
      <c r="N137" s="44"/>
      <c r="O137" s="44"/>
      <c r="P137" s="44"/>
    </row>
    <row r="138" spans="1:16" ht="21" customHeight="1" x14ac:dyDescent="0.2">
      <c r="A138" s="44" t="s">
        <v>56</v>
      </c>
      <c r="B138" s="44"/>
      <c r="C138" s="44"/>
      <c r="D138" s="44"/>
      <c r="E138" s="44"/>
      <c r="F138" s="44"/>
      <c r="G138" s="44"/>
      <c r="H138" s="44"/>
      <c r="I138" s="44"/>
      <c r="J138" s="44"/>
      <c r="K138" s="44"/>
      <c r="L138" s="44"/>
      <c r="M138" s="44"/>
      <c r="N138" s="44"/>
      <c r="O138" s="44"/>
      <c r="P138" s="44"/>
    </row>
    <row r="139" spans="1:16" ht="13.8" thickBot="1" x14ac:dyDescent="0.25">
      <c r="A139" s="326" t="s">
        <v>57</v>
      </c>
      <c r="B139" s="326"/>
      <c r="C139" s="327"/>
      <c r="D139" s="327"/>
      <c r="E139" s="327"/>
      <c r="F139" s="327"/>
      <c r="G139" s="327"/>
      <c r="H139" s="327"/>
      <c r="I139" s="327"/>
      <c r="J139" s="327"/>
      <c r="K139" s="327"/>
      <c r="L139" s="327"/>
      <c r="M139" s="327"/>
      <c r="N139" s="327"/>
      <c r="O139" s="327"/>
      <c r="P139" s="327"/>
    </row>
    <row r="140" spans="1:16" ht="114.75" customHeight="1" thickBot="1" x14ac:dyDescent="0.25">
      <c r="A140" s="253"/>
      <c r="B140" s="254"/>
      <c r="C140" s="296"/>
      <c r="D140" s="296"/>
      <c r="E140" s="296"/>
      <c r="F140" s="296"/>
      <c r="G140" s="296"/>
      <c r="H140" s="296"/>
      <c r="I140" s="296"/>
      <c r="J140" s="296"/>
      <c r="K140" s="296"/>
      <c r="L140" s="296"/>
      <c r="M140" s="296"/>
      <c r="N140" s="296"/>
      <c r="O140" s="296"/>
      <c r="P140" s="301"/>
    </row>
    <row r="141" spans="1:16" ht="19.5" customHeight="1" x14ac:dyDescent="0.2">
      <c r="A141" s="139"/>
      <c r="B141" s="139"/>
      <c r="C141" s="139"/>
      <c r="D141" s="139"/>
      <c r="E141" s="139"/>
      <c r="F141" s="139"/>
      <c r="G141" s="139"/>
      <c r="H141" s="139"/>
      <c r="I141" s="139"/>
      <c r="J141" s="139"/>
      <c r="K141" s="139"/>
      <c r="L141" s="139"/>
      <c r="M141" s="139"/>
      <c r="N141" s="139"/>
      <c r="O141" s="139"/>
      <c r="P141" s="139"/>
    </row>
    <row r="142" spans="1:16" ht="19.5" customHeight="1" thickBot="1" x14ac:dyDescent="0.25">
      <c r="A142" s="139" t="s">
        <v>395</v>
      </c>
      <c r="B142" s="139"/>
      <c r="C142" s="139"/>
      <c r="D142" s="139"/>
      <c r="E142" s="139"/>
      <c r="F142" s="139"/>
      <c r="G142" s="139"/>
      <c r="H142" s="139"/>
      <c r="I142" s="139"/>
      <c r="J142" s="139"/>
      <c r="K142" s="139"/>
      <c r="L142" s="139"/>
      <c r="M142" s="139"/>
      <c r="N142" s="139"/>
      <c r="O142" s="139"/>
      <c r="P142" s="139"/>
    </row>
    <row r="143" spans="1:16" ht="32.25" customHeight="1" x14ac:dyDescent="0.2">
      <c r="A143" s="323" t="s">
        <v>382</v>
      </c>
      <c r="B143" s="316"/>
      <c r="C143" s="316"/>
      <c r="D143" s="316"/>
      <c r="E143" s="316"/>
      <c r="F143" s="316"/>
      <c r="G143" s="316"/>
      <c r="H143" s="316"/>
      <c r="I143" s="316"/>
      <c r="J143" s="316"/>
      <c r="K143" s="316"/>
      <c r="L143" s="303"/>
      <c r="M143" s="304"/>
      <c r="N143" s="304"/>
      <c r="O143" s="304"/>
      <c r="P143" s="305"/>
    </row>
    <row r="144" spans="1:16" ht="32.25" customHeight="1" thickBot="1" x14ac:dyDescent="0.25">
      <c r="A144" s="324"/>
      <c r="B144" s="325"/>
      <c r="C144" s="325"/>
      <c r="D144" s="325"/>
      <c r="E144" s="325"/>
      <c r="F144" s="325"/>
      <c r="G144" s="325"/>
      <c r="H144" s="325"/>
      <c r="I144" s="325"/>
      <c r="J144" s="325"/>
      <c r="K144" s="325"/>
      <c r="L144" s="221"/>
      <c r="M144" s="306"/>
      <c r="N144" s="306"/>
      <c r="O144" s="306"/>
      <c r="P144" s="223"/>
    </row>
    <row r="145" spans="1:16" ht="32.25" customHeight="1" x14ac:dyDescent="0.2">
      <c r="A145" s="323" t="s">
        <v>393</v>
      </c>
      <c r="B145" s="316"/>
      <c r="C145" s="316"/>
      <c r="D145" s="316"/>
      <c r="E145" s="316"/>
      <c r="F145" s="316"/>
      <c r="G145" s="316"/>
      <c r="H145" s="316"/>
      <c r="I145" s="316"/>
      <c r="J145" s="316"/>
      <c r="K145" s="316"/>
      <c r="L145" s="303"/>
      <c r="M145" s="304"/>
      <c r="N145" s="304"/>
      <c r="O145" s="304"/>
      <c r="P145" s="305"/>
    </row>
    <row r="146" spans="1:16" ht="75.75" customHeight="1" thickBot="1" x14ac:dyDescent="0.25">
      <c r="A146" s="324"/>
      <c r="B146" s="325"/>
      <c r="C146" s="325"/>
      <c r="D146" s="325"/>
      <c r="E146" s="325"/>
      <c r="F146" s="325"/>
      <c r="G146" s="325"/>
      <c r="H146" s="325"/>
      <c r="I146" s="325"/>
      <c r="J146" s="325"/>
      <c r="K146" s="325"/>
      <c r="L146" s="221"/>
      <c r="M146" s="306"/>
      <c r="N146" s="306"/>
      <c r="O146" s="306"/>
      <c r="P146" s="223"/>
    </row>
    <row r="147" spans="1:16" ht="32.25" customHeight="1" x14ac:dyDescent="0.2">
      <c r="A147" s="323" t="s">
        <v>383</v>
      </c>
      <c r="B147" s="316"/>
      <c r="C147" s="316"/>
      <c r="D147" s="316"/>
      <c r="E147" s="316"/>
      <c r="F147" s="316"/>
      <c r="G147" s="316"/>
      <c r="H147" s="316"/>
      <c r="I147" s="316"/>
      <c r="J147" s="316"/>
      <c r="K147" s="316"/>
      <c r="L147" s="218"/>
      <c r="M147" s="219"/>
      <c r="N147" s="219"/>
      <c r="O147" s="219"/>
      <c r="P147" s="220"/>
    </row>
    <row r="148" spans="1:16" ht="32.25" customHeight="1" thickBot="1" x14ac:dyDescent="0.25">
      <c r="A148" s="324"/>
      <c r="B148" s="325"/>
      <c r="C148" s="325"/>
      <c r="D148" s="325"/>
      <c r="E148" s="325"/>
      <c r="F148" s="325"/>
      <c r="G148" s="325"/>
      <c r="H148" s="325"/>
      <c r="I148" s="325"/>
      <c r="J148" s="325"/>
      <c r="K148" s="325"/>
      <c r="L148" s="221"/>
      <c r="M148" s="222"/>
      <c r="N148" s="222"/>
      <c r="O148" s="222"/>
      <c r="P148" s="223"/>
    </row>
    <row r="149" spans="1:16" ht="33.75" customHeight="1" x14ac:dyDescent="0.2">
      <c r="A149" s="331" t="s">
        <v>374</v>
      </c>
      <c r="B149" s="332"/>
      <c r="C149" s="332"/>
      <c r="D149" s="332"/>
      <c r="E149" s="332"/>
      <c r="F149" s="332"/>
      <c r="G149" s="332"/>
      <c r="H149" s="332"/>
      <c r="I149" s="332"/>
      <c r="J149" s="332"/>
      <c r="K149" s="332"/>
      <c r="L149" s="332"/>
      <c r="M149" s="332"/>
      <c r="N149" s="332"/>
      <c r="O149" s="332"/>
      <c r="P149" s="332"/>
    </row>
    <row r="150" spans="1:16" ht="2.25" customHeight="1" x14ac:dyDescent="0.2">
      <c r="A150" s="147"/>
      <c r="B150" s="147"/>
      <c r="C150" s="147"/>
      <c r="D150" s="147"/>
      <c r="E150" s="147"/>
      <c r="F150" s="147"/>
      <c r="G150" s="147"/>
      <c r="H150" s="147"/>
      <c r="I150" s="147"/>
      <c r="J150" s="147"/>
      <c r="K150" s="147"/>
      <c r="L150" s="148"/>
      <c r="M150" s="147"/>
      <c r="N150" s="147"/>
      <c r="O150" s="147"/>
      <c r="P150" s="147"/>
    </row>
    <row r="151" spans="1:16" ht="5.25" hidden="1" customHeight="1" x14ac:dyDescent="0.2">
      <c r="A151" s="139"/>
      <c r="B151" s="139"/>
      <c r="C151" s="139"/>
      <c r="D151" s="139"/>
      <c r="E151" s="139"/>
      <c r="F151" s="139"/>
      <c r="G151" s="139"/>
      <c r="H151" s="139"/>
      <c r="I151" s="139"/>
      <c r="J151" s="139"/>
      <c r="K151" s="139"/>
      <c r="L151" s="139"/>
      <c r="M151" s="139"/>
      <c r="N151" s="139"/>
      <c r="O151" s="139"/>
      <c r="P151" s="139"/>
    </row>
    <row r="152" spans="1:16" ht="24" customHeight="1" x14ac:dyDescent="0.2">
      <c r="A152" s="139" t="s">
        <v>58</v>
      </c>
      <c r="B152" s="139"/>
      <c r="C152" s="139"/>
      <c r="D152" s="139"/>
      <c r="E152" s="139"/>
      <c r="F152" s="139"/>
      <c r="G152" s="139"/>
      <c r="H152" s="139"/>
      <c r="I152" s="139"/>
      <c r="J152" s="139"/>
      <c r="K152" s="139"/>
      <c r="L152" s="139"/>
      <c r="M152" s="139"/>
      <c r="N152" s="139"/>
      <c r="O152" s="139"/>
      <c r="P152" s="139"/>
    </row>
    <row r="153" spans="1:16" ht="45" customHeight="1" thickBot="1" x14ac:dyDescent="0.25">
      <c r="A153" s="213" t="s">
        <v>392</v>
      </c>
      <c r="B153" s="240"/>
      <c r="C153" s="241"/>
      <c r="D153" s="241"/>
      <c r="E153" s="241"/>
      <c r="F153" s="241"/>
      <c r="G153" s="241"/>
      <c r="H153" s="241"/>
      <c r="I153" s="241"/>
      <c r="J153" s="241"/>
      <c r="K153" s="241"/>
      <c r="L153" s="241"/>
      <c r="M153" s="241"/>
      <c r="N153" s="241"/>
      <c r="O153" s="241"/>
      <c r="P153" s="241"/>
    </row>
    <row r="154" spans="1:16" ht="114" customHeight="1" thickBot="1" x14ac:dyDescent="0.25">
      <c r="A154" s="215"/>
      <c r="B154" s="328"/>
      <c r="C154" s="329"/>
      <c r="D154" s="329"/>
      <c r="E154" s="329"/>
      <c r="F154" s="329"/>
      <c r="G154" s="329"/>
      <c r="H154" s="329"/>
      <c r="I154" s="329"/>
      <c r="J154" s="329"/>
      <c r="K154" s="329"/>
      <c r="L154" s="329"/>
      <c r="M154" s="329"/>
      <c r="N154" s="329"/>
      <c r="O154" s="329"/>
      <c r="P154" s="330"/>
    </row>
    <row r="155" spans="1:16" ht="9.75" customHeight="1" x14ac:dyDescent="0.2">
      <c r="A155" s="139"/>
      <c r="B155" s="139"/>
      <c r="C155" s="139"/>
      <c r="D155" s="139"/>
      <c r="E155" s="139"/>
      <c r="F155" s="139"/>
      <c r="G155" s="139"/>
      <c r="H155" s="139"/>
      <c r="I155" s="139"/>
      <c r="J155" s="139"/>
      <c r="K155" s="139"/>
      <c r="L155" s="139"/>
      <c r="M155" s="139"/>
      <c r="N155" s="139"/>
      <c r="O155" s="139"/>
      <c r="P155" s="139"/>
    </row>
    <row r="156" spans="1:16" x14ac:dyDescent="0.2">
      <c r="A156" s="139" t="s">
        <v>381</v>
      </c>
      <c r="B156" s="139"/>
      <c r="C156" s="139"/>
      <c r="D156" s="139"/>
      <c r="E156" s="139"/>
      <c r="F156" s="139"/>
      <c r="G156" s="139"/>
      <c r="H156" s="139"/>
      <c r="I156" s="139"/>
      <c r="J156" s="139"/>
      <c r="K156" s="139"/>
      <c r="L156" s="139"/>
      <c r="M156" s="139"/>
      <c r="N156" s="139"/>
      <c r="O156" s="139"/>
      <c r="P156" s="139"/>
    </row>
    <row r="157" spans="1:16" ht="31.5" customHeight="1" thickBot="1" x14ac:dyDescent="0.25">
      <c r="A157" s="213" t="s">
        <v>355</v>
      </c>
      <c r="B157" s="214"/>
      <c r="C157" s="214"/>
      <c r="D157" s="214"/>
      <c r="E157" s="214"/>
      <c r="F157" s="214"/>
      <c r="G157" s="214"/>
      <c r="H157" s="214"/>
      <c r="I157" s="214"/>
      <c r="J157" s="214"/>
      <c r="K157" s="214"/>
      <c r="L157" s="214"/>
      <c r="M157" s="214"/>
      <c r="N157" s="214"/>
      <c r="O157" s="214"/>
      <c r="P157" s="214"/>
    </row>
    <row r="158" spans="1:16" ht="115.5" customHeight="1" thickBot="1" x14ac:dyDescent="0.25">
      <c r="A158" s="215"/>
      <c r="B158" s="216"/>
      <c r="C158" s="216"/>
      <c r="D158" s="216"/>
      <c r="E158" s="216"/>
      <c r="F158" s="216"/>
      <c r="G158" s="216"/>
      <c r="H158" s="216"/>
      <c r="I158" s="216"/>
      <c r="J158" s="216"/>
      <c r="K158" s="216"/>
      <c r="L158" s="216"/>
      <c r="M158" s="216"/>
      <c r="N158" s="216"/>
      <c r="O158" s="216"/>
      <c r="P158" s="217"/>
    </row>
    <row r="159" spans="1:16" ht="8.25" customHeight="1" x14ac:dyDescent="0.2">
      <c r="A159" s="139"/>
      <c r="B159" s="139"/>
      <c r="C159" s="139"/>
      <c r="D159" s="139"/>
      <c r="E159" s="139"/>
      <c r="F159" s="139"/>
      <c r="G159" s="139"/>
      <c r="H159" s="139"/>
      <c r="I159" s="139"/>
      <c r="J159" s="139"/>
      <c r="K159" s="139"/>
      <c r="L159" s="139"/>
      <c r="M159" s="139"/>
      <c r="N159" s="139"/>
      <c r="O159" s="139"/>
      <c r="P159" s="139"/>
    </row>
    <row r="160" spans="1:16" x14ac:dyDescent="0.2">
      <c r="A160" s="139" t="s">
        <v>389</v>
      </c>
      <c r="B160" s="139"/>
      <c r="C160" s="139"/>
      <c r="D160" s="139"/>
      <c r="E160" s="139"/>
      <c r="F160" s="139"/>
      <c r="G160" s="139"/>
      <c r="H160" s="139"/>
      <c r="I160" s="139"/>
      <c r="J160" s="139"/>
      <c r="K160" s="139"/>
      <c r="L160" s="139"/>
      <c r="M160" s="139"/>
      <c r="N160" s="139"/>
      <c r="O160" s="139"/>
      <c r="P160" s="139"/>
    </row>
    <row r="161" spans="1:16" ht="31.5" customHeight="1" thickBot="1" x14ac:dyDescent="0.25">
      <c r="A161" s="213" t="s">
        <v>369</v>
      </c>
      <c r="B161" s="214"/>
      <c r="C161" s="214"/>
      <c r="D161" s="214"/>
      <c r="E161" s="214"/>
      <c r="F161" s="214"/>
      <c r="G161" s="214"/>
      <c r="H161" s="214"/>
      <c r="I161" s="214"/>
      <c r="J161" s="214"/>
      <c r="K161" s="214"/>
      <c r="L161" s="214"/>
      <c r="M161" s="214"/>
      <c r="N161" s="214"/>
      <c r="O161" s="214"/>
      <c r="P161" s="214"/>
    </row>
    <row r="162" spans="1:16" ht="115.5" customHeight="1" thickBot="1" x14ac:dyDescent="0.25">
      <c r="A162" s="215"/>
      <c r="B162" s="216"/>
      <c r="C162" s="216"/>
      <c r="D162" s="216"/>
      <c r="E162" s="216"/>
      <c r="F162" s="216"/>
      <c r="G162" s="216"/>
      <c r="H162" s="216"/>
      <c r="I162" s="216"/>
      <c r="J162" s="216"/>
      <c r="K162" s="216"/>
      <c r="L162" s="216"/>
      <c r="M162" s="216"/>
      <c r="N162" s="216"/>
      <c r="O162" s="216"/>
      <c r="P162" s="217"/>
    </row>
    <row r="163" spans="1:16" x14ac:dyDescent="0.2">
      <c r="A163" s="139"/>
      <c r="B163" s="139"/>
      <c r="C163" s="139"/>
      <c r="D163" s="139"/>
      <c r="E163" s="139"/>
      <c r="F163" s="139"/>
      <c r="G163" s="139"/>
      <c r="H163" s="139"/>
      <c r="I163" s="139"/>
      <c r="J163" s="139"/>
      <c r="K163" s="139"/>
      <c r="L163" s="139"/>
      <c r="M163" s="139"/>
      <c r="N163" s="139"/>
      <c r="O163" s="139"/>
      <c r="P163" s="139"/>
    </row>
    <row r="164" spans="1:16" x14ac:dyDescent="0.2">
      <c r="A164" s="149" t="s">
        <v>372</v>
      </c>
      <c r="B164" s="139"/>
      <c r="C164" s="139"/>
      <c r="D164" s="139"/>
      <c r="E164" s="139"/>
      <c r="F164" s="139"/>
      <c r="G164" s="139"/>
      <c r="H164" s="139"/>
      <c r="I164" s="139"/>
      <c r="J164" s="139"/>
      <c r="K164" s="139"/>
      <c r="L164" s="139"/>
      <c r="M164" s="139"/>
      <c r="N164" s="139"/>
      <c r="O164" s="139"/>
      <c r="P164" s="139"/>
    </row>
    <row r="165" spans="1:16" ht="18" customHeight="1" thickBot="1" x14ac:dyDescent="0.25">
      <c r="A165" s="338" t="s">
        <v>384</v>
      </c>
      <c r="B165" s="339"/>
      <c r="C165" s="339"/>
      <c r="D165" s="339"/>
      <c r="E165" s="339"/>
      <c r="F165" s="339"/>
      <c r="G165" s="339"/>
      <c r="H165" s="339"/>
      <c r="I165" s="339"/>
      <c r="J165" s="339"/>
      <c r="K165" s="339"/>
      <c r="L165" s="339"/>
      <c r="M165" s="339"/>
      <c r="N165" s="339"/>
      <c r="O165" s="339"/>
      <c r="P165" s="339"/>
    </row>
    <row r="166" spans="1:16" x14ac:dyDescent="0.2">
      <c r="A166" s="323" t="s">
        <v>390</v>
      </c>
      <c r="B166" s="316"/>
      <c r="C166" s="316"/>
      <c r="D166" s="316"/>
      <c r="E166" s="316"/>
      <c r="F166" s="316"/>
      <c r="G166" s="316"/>
      <c r="H166" s="316"/>
      <c r="I166" s="316"/>
      <c r="J166" s="316"/>
      <c r="K166" s="316"/>
      <c r="L166" s="303"/>
      <c r="M166" s="304"/>
      <c r="N166" s="304"/>
      <c r="O166" s="304"/>
      <c r="P166" s="305"/>
    </row>
    <row r="167" spans="1:16" ht="21" customHeight="1" thickBot="1" x14ac:dyDescent="0.25">
      <c r="A167" s="324"/>
      <c r="B167" s="325"/>
      <c r="C167" s="325"/>
      <c r="D167" s="325"/>
      <c r="E167" s="325"/>
      <c r="F167" s="325"/>
      <c r="G167" s="325"/>
      <c r="H167" s="325"/>
      <c r="I167" s="325"/>
      <c r="J167" s="325"/>
      <c r="K167" s="325"/>
      <c r="L167" s="221"/>
      <c r="M167" s="306"/>
      <c r="N167" s="306"/>
      <c r="O167" s="306"/>
      <c r="P167" s="223"/>
    </row>
    <row r="168" spans="1:16" ht="12.75" customHeight="1" x14ac:dyDescent="0.2">
      <c r="A168" s="323" t="s">
        <v>388</v>
      </c>
      <c r="B168" s="316"/>
      <c r="C168" s="316"/>
      <c r="D168" s="316"/>
      <c r="E168" s="316"/>
      <c r="F168" s="316"/>
      <c r="G168" s="316"/>
      <c r="H168" s="316"/>
      <c r="I168" s="316"/>
      <c r="J168" s="316"/>
      <c r="K168" s="316"/>
      <c r="L168" s="303"/>
      <c r="M168" s="304"/>
      <c r="N168" s="304"/>
      <c r="O168" s="304"/>
      <c r="P168" s="305"/>
    </row>
    <row r="169" spans="1:16" ht="71.25" customHeight="1" thickBot="1" x14ac:dyDescent="0.25">
      <c r="A169" s="324"/>
      <c r="B169" s="325"/>
      <c r="C169" s="325"/>
      <c r="D169" s="325"/>
      <c r="E169" s="325"/>
      <c r="F169" s="325"/>
      <c r="G169" s="325"/>
      <c r="H169" s="325"/>
      <c r="I169" s="325"/>
      <c r="J169" s="325"/>
      <c r="K169" s="325"/>
      <c r="L169" s="221"/>
      <c r="M169" s="306"/>
      <c r="N169" s="306"/>
      <c r="O169" s="306"/>
      <c r="P169" s="223"/>
    </row>
    <row r="170" spans="1:16" ht="24" customHeight="1" x14ac:dyDescent="0.2">
      <c r="A170" s="315" t="s">
        <v>385</v>
      </c>
      <c r="B170" s="316"/>
      <c r="C170" s="307"/>
      <c r="D170" s="308"/>
      <c r="E170" s="308"/>
      <c r="F170" s="308"/>
      <c r="G170" s="308"/>
      <c r="H170" s="308"/>
      <c r="I170" s="308"/>
      <c r="J170" s="308"/>
      <c r="K170" s="308"/>
      <c r="L170" s="308"/>
      <c r="M170" s="308"/>
      <c r="N170" s="308"/>
      <c r="O170" s="308"/>
      <c r="P170" s="305"/>
    </row>
    <row r="171" spans="1:16" ht="24" customHeight="1" x14ac:dyDescent="0.2">
      <c r="A171" s="317" t="s">
        <v>386</v>
      </c>
      <c r="B171" s="318"/>
      <c r="C171" s="318"/>
      <c r="D171" s="318"/>
      <c r="E171" s="309"/>
      <c r="F171" s="310"/>
      <c r="G171" s="310"/>
      <c r="H171" s="310"/>
      <c r="I171" s="310"/>
      <c r="J171" s="310"/>
      <c r="K171" s="310"/>
      <c r="L171" s="310"/>
      <c r="M171" s="310"/>
      <c r="N171" s="310"/>
      <c r="O171" s="311"/>
      <c r="P171" s="312"/>
    </row>
    <row r="172" spans="1:16" ht="24" customHeight="1" thickBot="1" x14ac:dyDescent="0.25">
      <c r="A172" s="319" t="s">
        <v>387</v>
      </c>
      <c r="B172" s="320"/>
      <c r="C172" s="320"/>
      <c r="D172" s="320"/>
      <c r="E172" s="313"/>
      <c r="F172" s="314"/>
      <c r="G172" s="314"/>
      <c r="H172" s="314"/>
      <c r="I172" s="314"/>
      <c r="J172" s="314"/>
      <c r="K172" s="314"/>
      <c r="L172" s="314"/>
      <c r="M172" s="314"/>
      <c r="N172" s="314"/>
      <c r="O172" s="314"/>
      <c r="P172" s="223"/>
    </row>
    <row r="173" spans="1:16" ht="7.5" customHeight="1" x14ac:dyDescent="0.2">
      <c r="A173" s="139"/>
      <c r="B173" s="139"/>
      <c r="C173" s="139"/>
      <c r="D173" s="139"/>
      <c r="E173" s="139"/>
      <c r="F173" s="139"/>
      <c r="G173" s="139"/>
      <c r="H173" s="139"/>
      <c r="I173" s="139"/>
      <c r="J173" s="139"/>
      <c r="K173" s="139"/>
      <c r="L173" s="139"/>
      <c r="M173" s="139"/>
      <c r="N173" s="139"/>
      <c r="O173" s="139"/>
      <c r="P173" s="139"/>
    </row>
    <row r="174" spans="1:16" x14ac:dyDescent="0.2">
      <c r="A174" s="139" t="s">
        <v>391</v>
      </c>
      <c r="B174" s="139"/>
      <c r="C174" s="139"/>
      <c r="D174" s="139"/>
      <c r="E174" s="139"/>
      <c r="F174" s="139"/>
      <c r="G174" s="139"/>
      <c r="H174" s="139"/>
      <c r="I174" s="139"/>
      <c r="J174" s="139"/>
      <c r="K174" s="139"/>
      <c r="L174" s="139"/>
      <c r="M174" s="139"/>
      <c r="N174" s="139"/>
      <c r="O174" s="139"/>
      <c r="P174" s="139"/>
    </row>
    <row r="175" spans="1:16" ht="54" customHeight="1" x14ac:dyDescent="0.2">
      <c r="A175" s="213" t="s">
        <v>399</v>
      </c>
      <c r="B175" s="214"/>
      <c r="C175" s="214"/>
      <c r="D175" s="214"/>
      <c r="E175" s="214"/>
      <c r="F175" s="214"/>
      <c r="G175" s="214"/>
      <c r="H175" s="214"/>
      <c r="I175" s="214"/>
      <c r="J175" s="214"/>
      <c r="K175" s="214"/>
      <c r="L175" s="214"/>
      <c r="M175" s="214"/>
      <c r="N175" s="214"/>
      <c r="O175" s="214"/>
      <c r="P175" s="214"/>
    </row>
    <row r="176" spans="1:16" ht="0.75" customHeight="1" thickBot="1" x14ac:dyDescent="0.25">
      <c r="A176" s="209"/>
      <c r="B176" s="209"/>
      <c r="C176" s="209"/>
      <c r="D176" s="209"/>
      <c r="E176" s="209"/>
      <c r="F176" s="209"/>
      <c r="G176" s="209"/>
      <c r="H176" s="209"/>
      <c r="I176" s="209"/>
      <c r="J176" s="209"/>
      <c r="K176" s="209"/>
      <c r="L176" s="209"/>
      <c r="M176" s="209"/>
      <c r="N176" s="209"/>
      <c r="O176" s="209"/>
      <c r="P176" s="209"/>
    </row>
    <row r="177" spans="1:16" ht="33" customHeight="1" x14ac:dyDescent="0.2">
      <c r="A177" s="210" t="s">
        <v>375</v>
      </c>
      <c r="B177" s="211"/>
      <c r="C177" s="211"/>
      <c r="D177" s="211"/>
      <c r="E177" s="211"/>
      <c r="F177" s="211"/>
      <c r="G177" s="211"/>
      <c r="H177" s="211"/>
      <c r="I177" s="211"/>
      <c r="J177" s="211"/>
      <c r="K177" s="211"/>
      <c r="L177" s="211"/>
      <c r="M177" s="211"/>
      <c r="N177" s="211"/>
      <c r="O177" s="211"/>
      <c r="P177" s="212"/>
    </row>
    <row r="178" spans="1:16" ht="86.25" customHeight="1" thickBot="1" x14ac:dyDescent="0.25">
      <c r="A178" s="206"/>
      <c r="B178" s="207"/>
      <c r="C178" s="207"/>
      <c r="D178" s="207"/>
      <c r="E178" s="207"/>
      <c r="F178" s="207"/>
      <c r="G178" s="207"/>
      <c r="H178" s="207"/>
      <c r="I178" s="207"/>
      <c r="J178" s="207"/>
      <c r="K178" s="207"/>
      <c r="L178" s="207"/>
      <c r="M178" s="207"/>
      <c r="N178" s="207"/>
      <c r="O178" s="207"/>
      <c r="P178" s="208"/>
    </row>
    <row r="179" spans="1:16" ht="126" customHeight="1" thickBot="1" x14ac:dyDescent="0.25">
      <c r="A179" s="333" t="s">
        <v>398</v>
      </c>
      <c r="B179" s="334"/>
      <c r="C179" s="334"/>
      <c r="D179" s="334"/>
      <c r="E179" s="334"/>
      <c r="F179" s="334"/>
      <c r="G179" s="334"/>
      <c r="H179" s="335"/>
      <c r="I179" s="336"/>
      <c r="J179" s="336"/>
      <c r="K179" s="336"/>
      <c r="L179" s="336"/>
      <c r="M179" s="336"/>
      <c r="N179" s="336"/>
      <c r="O179" s="336"/>
      <c r="P179" s="337"/>
    </row>
    <row r="180" spans="1:16" x14ac:dyDescent="0.2">
      <c r="A180" s="139"/>
      <c r="B180" s="139"/>
      <c r="C180" s="139"/>
      <c r="D180" s="139"/>
      <c r="E180" s="139"/>
      <c r="F180" s="139"/>
      <c r="G180" s="139"/>
      <c r="H180" s="139"/>
      <c r="I180" s="139"/>
      <c r="J180" s="139"/>
      <c r="K180" s="139"/>
      <c r="L180" s="139"/>
      <c r="M180" s="139"/>
      <c r="N180" s="139"/>
      <c r="O180" s="139"/>
      <c r="P180" s="139"/>
    </row>
    <row r="181" spans="1:16" x14ac:dyDescent="0.2">
      <c r="A181" s="149" t="s">
        <v>373</v>
      </c>
      <c r="B181" s="139"/>
      <c r="C181" s="139"/>
      <c r="D181" s="139"/>
      <c r="E181" s="139"/>
      <c r="F181" s="139"/>
      <c r="G181" s="139"/>
      <c r="H181" s="139"/>
      <c r="I181" s="139"/>
      <c r="J181" s="139"/>
      <c r="K181" s="139"/>
      <c r="L181" s="139"/>
      <c r="M181" s="139"/>
      <c r="N181" s="139"/>
      <c r="O181" s="139"/>
      <c r="P181" s="139"/>
    </row>
    <row r="182" spans="1:16" ht="9.75" customHeight="1" x14ac:dyDescent="0.2">
      <c r="A182" s="240"/>
      <c r="B182" s="241"/>
      <c r="C182" s="241"/>
      <c r="D182" s="241"/>
      <c r="E182" s="241"/>
      <c r="F182" s="241"/>
      <c r="G182" s="241"/>
      <c r="H182" s="241"/>
      <c r="I182" s="241"/>
      <c r="J182" s="241"/>
      <c r="K182" s="241"/>
      <c r="L182" s="241"/>
      <c r="M182" s="241"/>
      <c r="N182" s="241"/>
      <c r="O182" s="241"/>
      <c r="P182" s="241"/>
    </row>
    <row r="183" spans="1:16" ht="33.75" customHeight="1" thickBot="1" x14ac:dyDescent="0.25">
      <c r="A183" s="321" t="s">
        <v>376</v>
      </c>
      <c r="B183" s="322"/>
      <c r="C183" s="322"/>
      <c r="D183" s="322"/>
      <c r="E183" s="322"/>
      <c r="F183" s="322"/>
      <c r="G183" s="322"/>
      <c r="H183" s="322"/>
      <c r="I183" s="322"/>
      <c r="J183" s="322"/>
      <c r="K183" s="322"/>
      <c r="L183" s="322"/>
      <c r="M183" s="322"/>
      <c r="N183" s="322"/>
      <c r="O183" s="322"/>
      <c r="P183" s="322"/>
    </row>
    <row r="184" spans="1:16" ht="120" customHeight="1" thickBot="1" x14ac:dyDescent="0.25">
      <c r="A184" s="215"/>
      <c r="B184" s="216"/>
      <c r="C184" s="216"/>
      <c r="D184" s="216"/>
      <c r="E184" s="216"/>
      <c r="F184" s="216"/>
      <c r="G184" s="216"/>
      <c r="H184" s="216"/>
      <c r="I184" s="216"/>
      <c r="J184" s="216"/>
      <c r="K184" s="216"/>
      <c r="L184" s="216"/>
      <c r="M184" s="216"/>
      <c r="N184" s="216"/>
      <c r="O184" s="216"/>
      <c r="P184" s="217"/>
    </row>
    <row r="185" spans="1:16" x14ac:dyDescent="0.2">
      <c r="A185" s="150"/>
      <c r="B185" s="150"/>
      <c r="C185" s="150"/>
      <c r="D185" s="150"/>
      <c r="E185" s="150"/>
      <c r="F185" s="150"/>
      <c r="G185" s="150"/>
      <c r="H185" s="150"/>
      <c r="I185" s="150"/>
      <c r="J185" s="150"/>
      <c r="K185" s="150"/>
      <c r="L185" s="150"/>
      <c r="M185" s="150"/>
      <c r="N185" s="150"/>
      <c r="O185" s="150"/>
      <c r="P185" s="150"/>
    </row>
  </sheetData>
  <sheetProtection password="C641" sheet="1" objects="1" scenarios="1"/>
  <customSheetViews>
    <customSheetView guid="{3DE2F9F2-E3FB-4030-8026-5F10FBE3BDBB}" scale="85" showPageBreaks="1" showGridLines="0" printArea="1" hiddenRows="1" hiddenColumns="1" view="pageBreakPreview" topLeftCell="A55">
      <selection activeCell="A175" sqref="A175:P175"/>
      <rowBreaks count="6" manualBreakCount="6">
        <brk id="32" max="15" man="1"/>
        <brk id="61" max="15" man="1"/>
        <brk id="83" max="15" man="1"/>
        <brk id="105" max="15" man="1"/>
        <brk id="132" max="15" man="1"/>
        <brk id="159" max="15" man="1"/>
      </rowBreaks>
      <pageMargins left="0.70866141732283472" right="0.42708333333333331" top="0.74803149606299213" bottom="0.74803149606299213" header="0.31496062992125984" footer="0.31496062992125984"/>
      <pageSetup paperSize="9" scale="82" orientation="portrait" r:id="rId1"/>
    </customSheetView>
  </customSheetViews>
  <mergeCells count="191">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s>
  <phoneticPr fontId="1"/>
  <conditionalFormatting sqref="G65:P65">
    <cfRule type="containsBlanks" dxfId="502" priority="7">
      <formula>LEN(TRIM(G65))=0</formula>
    </cfRule>
  </conditionalFormatting>
  <conditionalFormatting sqref="G75:P75">
    <cfRule type="containsBlanks" dxfId="501" priority="5">
      <formula>LEN(TRIM(G75))=0</formula>
    </cfRule>
  </conditionalFormatting>
  <conditionalFormatting sqref="G86:P86">
    <cfRule type="containsBlanks" dxfId="500" priority="3">
      <formula>LEN(TRIM(G86))=0</formula>
    </cfRule>
  </conditionalFormatting>
  <conditionalFormatting sqref="G96:P96">
    <cfRule type="containsBlanks" dxfId="499" priority="1">
      <formula>LEN(TRIM(G96))=0</formula>
    </cfRule>
  </conditionalFormatting>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2"/>
  <rowBreaks count="7" manualBreakCount="7">
    <brk id="32" max="15" man="1"/>
    <brk id="61" max="15" man="1"/>
    <brk id="83" max="15" man="1"/>
    <brk id="105" max="15" man="1"/>
    <brk id="132" max="15" man="1"/>
    <brk id="155" max="15" man="1"/>
    <brk id="180" max="15" man="1"/>
  </rowBreaks>
  <extLst>
    <ext xmlns:x14="http://schemas.microsoft.com/office/spreadsheetml/2009/9/main" uri="{78C0D931-6437-407d-A8EE-F0AAD7539E65}">
      <x14:conditionalFormattings>
        <x14:conditionalFormatting xmlns:xm="http://schemas.microsoft.com/office/excel/2006/main">
          <x14:cfRule type="containsText" priority="88"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7"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86"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85"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84"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83"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82"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81"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80"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9"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8"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7"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76"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75"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74"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73"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72"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71"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8"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7"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66"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65"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64"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63"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62"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9"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8"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7"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56"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55"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54"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53"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52"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51"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50"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9"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8"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7"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46"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45"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44"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43"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42"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41"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40"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7"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36"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35"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34"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33"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32"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31"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30"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9"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8"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7"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26"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25"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24"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23"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22"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21"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20"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9"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11"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9"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8" operator="containsText" id="{75CB247B-3C7C-417A-97A5-1E54997F508C}">
            <xm:f>NOT(ISERROR(SEARCH($H$179,H179)))</xm:f>
            <xm:f>$H$179</xm:f>
            <x14:dxf>
              <fill>
                <patternFill>
                  <bgColor theme="0"/>
                </patternFill>
              </fill>
            </x14:dxf>
          </x14:cfRule>
          <xm:sqref>H179:P179</xm:sqref>
        </x14:conditionalFormatting>
        <x14:conditionalFormatting xmlns:xm="http://schemas.microsoft.com/office/excel/2006/main">
          <x14:cfRule type="containsText" priority="6" operator="containsText" id="{AE09CB4B-26B4-41F1-974E-E4E8DAC9BC7F}">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4" operator="containsText" id="{97D7C504-2454-4053-838F-9C21950A653A}">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2" operator="containsText" id="{16574C47-7102-4669-B94A-E6C72DB8BF08}">
            <xm:f>NOT(ISERROR(SEARCH($G$65,G96)))</xm:f>
            <xm:f>$G$65</xm:f>
            <x14:dxf>
              <fill>
                <patternFill patternType="none">
                  <bgColor auto="1"/>
                </patternFill>
              </fill>
            </x14:dxf>
          </x14:cfRule>
          <xm:sqref>G96:P96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election activeCell="R14" sqref="R14"/>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81</v>
      </c>
    </row>
    <row r="2" spans="1:11" ht="16.2" x14ac:dyDescent="0.2">
      <c r="A2" s="369" t="s">
        <v>82</v>
      </c>
      <c r="B2" s="370"/>
      <c r="C2" s="370"/>
      <c r="D2" s="370"/>
      <c r="E2" s="370"/>
      <c r="F2" s="370"/>
      <c r="G2" s="370"/>
      <c r="H2" s="370"/>
      <c r="I2" s="370"/>
      <c r="J2" s="370"/>
      <c r="K2" s="370"/>
    </row>
    <row r="3" spans="1:11" ht="21" customHeight="1" x14ac:dyDescent="0.2">
      <c r="C3" s="381" t="s">
        <v>94</v>
      </c>
      <c r="D3" s="382"/>
      <c r="E3" s="382"/>
      <c r="F3" s="371"/>
      <c r="G3" s="372"/>
      <c r="H3" s="372"/>
      <c r="I3" s="372"/>
      <c r="J3" s="372"/>
      <c r="K3" s="372"/>
    </row>
    <row r="5" spans="1:11" ht="16.5" customHeight="1" x14ac:dyDescent="0.2">
      <c r="A5" s="373" t="s">
        <v>83</v>
      </c>
      <c r="B5" s="374"/>
      <c r="C5" s="374"/>
      <c r="D5" s="374"/>
      <c r="E5" s="374"/>
      <c r="F5" s="374"/>
      <c r="G5" s="374"/>
      <c r="H5" s="374"/>
      <c r="I5" s="374"/>
      <c r="J5" s="374"/>
      <c r="K5" s="374"/>
    </row>
    <row r="7" spans="1:11" x14ac:dyDescent="0.2">
      <c r="A7" s="1" t="s">
        <v>84</v>
      </c>
      <c r="K7" s="2" t="s">
        <v>102</v>
      </c>
    </row>
    <row r="8" spans="1:11" ht="15.75" customHeight="1" x14ac:dyDescent="0.2">
      <c r="A8" s="348" t="s">
        <v>85</v>
      </c>
      <c r="B8" s="349"/>
      <c r="C8" s="163" t="s">
        <v>407</v>
      </c>
      <c r="D8" s="14">
        <v>6</v>
      </c>
      <c r="E8" s="5" t="s">
        <v>91</v>
      </c>
      <c r="F8" s="348" t="s">
        <v>93</v>
      </c>
      <c r="G8" s="368"/>
      <c r="H8" s="368"/>
      <c r="I8" s="368"/>
      <c r="J8" s="368"/>
      <c r="K8" s="349"/>
    </row>
    <row r="9" spans="1:11" ht="16.5" customHeight="1" x14ac:dyDescent="0.2">
      <c r="A9" s="350"/>
      <c r="B9" s="351"/>
      <c r="C9" s="352" t="s">
        <v>92</v>
      </c>
      <c r="D9" s="353"/>
      <c r="E9" s="351"/>
      <c r="F9" s="350"/>
      <c r="G9" s="353"/>
      <c r="H9" s="353"/>
      <c r="I9" s="353"/>
      <c r="J9" s="353"/>
      <c r="K9" s="351"/>
    </row>
    <row r="10" spans="1:11" ht="30" customHeight="1" x14ac:dyDescent="0.2">
      <c r="A10" s="358" t="s">
        <v>95</v>
      </c>
      <c r="B10" s="359"/>
      <c r="C10" s="354"/>
      <c r="D10" s="355"/>
      <c r="E10" s="355"/>
      <c r="F10" s="375"/>
      <c r="G10" s="376"/>
      <c r="H10" s="376"/>
      <c r="I10" s="376"/>
      <c r="J10" s="376"/>
      <c r="K10" s="376"/>
    </row>
    <row r="11" spans="1:11" ht="24.75" customHeight="1" x14ac:dyDescent="0.2">
      <c r="A11" s="342" t="s">
        <v>86</v>
      </c>
      <c r="B11" s="343"/>
      <c r="C11" s="354"/>
      <c r="D11" s="355"/>
      <c r="E11" s="355"/>
      <c r="F11" s="375"/>
      <c r="G11" s="376"/>
      <c r="H11" s="376"/>
      <c r="I11" s="376"/>
      <c r="J11" s="376"/>
      <c r="K11" s="376"/>
    </row>
    <row r="12" spans="1:11" ht="24.75" customHeight="1" x14ac:dyDescent="0.2">
      <c r="A12" s="342" t="s">
        <v>87</v>
      </c>
      <c r="B12" s="343"/>
      <c r="C12" s="354"/>
      <c r="D12" s="355"/>
      <c r="E12" s="355"/>
      <c r="F12" s="375"/>
      <c r="G12" s="376"/>
      <c r="H12" s="376"/>
      <c r="I12" s="376"/>
      <c r="J12" s="376"/>
      <c r="K12" s="376"/>
    </row>
    <row r="13" spans="1:11" ht="24.75" customHeight="1" x14ac:dyDescent="0.2">
      <c r="A13" s="360" t="s">
        <v>98</v>
      </c>
      <c r="B13" s="361"/>
      <c r="C13" s="356">
        <f>C14+C15</f>
        <v>0</v>
      </c>
      <c r="D13" s="357"/>
      <c r="E13" s="357"/>
      <c r="F13" s="342"/>
      <c r="G13" s="343"/>
      <c r="H13" s="343"/>
      <c r="I13" s="343"/>
      <c r="J13" s="343"/>
      <c r="K13" s="343"/>
    </row>
    <row r="14" spans="1:11" ht="24.75" customHeight="1" x14ac:dyDescent="0.2">
      <c r="A14" s="7"/>
      <c r="B14" s="4" t="s">
        <v>97</v>
      </c>
      <c r="C14" s="354"/>
      <c r="D14" s="355"/>
      <c r="E14" s="355"/>
      <c r="F14" s="375"/>
      <c r="G14" s="376"/>
      <c r="H14" s="376"/>
      <c r="I14" s="376"/>
      <c r="J14" s="376"/>
      <c r="K14" s="376"/>
    </row>
    <row r="15" spans="1:11" ht="24.75" customHeight="1" x14ac:dyDescent="0.2">
      <c r="A15" s="8"/>
      <c r="B15" s="6" t="s">
        <v>159</v>
      </c>
      <c r="C15" s="354"/>
      <c r="D15" s="355"/>
      <c r="E15" s="355"/>
      <c r="F15" s="375"/>
      <c r="G15" s="376"/>
      <c r="H15" s="376"/>
      <c r="I15" s="376"/>
      <c r="J15" s="376"/>
      <c r="K15" s="376"/>
    </row>
    <row r="16" spans="1:11" ht="24.75" customHeight="1" x14ac:dyDescent="0.2">
      <c r="A16" s="362" t="s">
        <v>101</v>
      </c>
      <c r="B16" s="363"/>
      <c r="C16" s="356">
        <f>C17+C18</f>
        <v>0</v>
      </c>
      <c r="D16" s="357"/>
      <c r="E16" s="357"/>
      <c r="F16" s="342"/>
      <c r="G16" s="343"/>
      <c r="H16" s="343"/>
      <c r="I16" s="343"/>
      <c r="J16" s="343"/>
      <c r="K16" s="343"/>
    </row>
    <row r="17" spans="1:11" ht="24.75" customHeight="1" x14ac:dyDescent="0.2">
      <c r="A17" s="7"/>
      <c r="B17" s="4" t="s">
        <v>99</v>
      </c>
      <c r="C17" s="354"/>
      <c r="D17" s="355"/>
      <c r="E17" s="355"/>
      <c r="F17" s="375"/>
      <c r="G17" s="376"/>
      <c r="H17" s="376"/>
      <c r="I17" s="376"/>
      <c r="J17" s="376"/>
      <c r="K17" s="376"/>
    </row>
    <row r="18" spans="1:11" ht="24.75" customHeight="1" x14ac:dyDescent="0.2">
      <c r="A18" s="8"/>
      <c r="B18" s="6" t="s">
        <v>100</v>
      </c>
      <c r="C18" s="354"/>
      <c r="D18" s="355"/>
      <c r="E18" s="355"/>
      <c r="F18" s="375"/>
      <c r="G18" s="376"/>
      <c r="H18" s="376"/>
      <c r="I18" s="376"/>
      <c r="J18" s="376"/>
      <c r="K18" s="376"/>
    </row>
    <row r="19" spans="1:11" ht="24.75" customHeight="1" x14ac:dyDescent="0.2">
      <c r="A19" s="342" t="s">
        <v>88</v>
      </c>
      <c r="B19" s="343"/>
      <c r="C19" s="354"/>
      <c r="D19" s="355"/>
      <c r="E19" s="355"/>
      <c r="F19" s="375"/>
      <c r="G19" s="376"/>
      <c r="H19" s="376"/>
      <c r="I19" s="376"/>
      <c r="J19" s="376"/>
      <c r="K19" s="376"/>
    </row>
    <row r="20" spans="1:11" ht="24.75" customHeight="1" thickBot="1" x14ac:dyDescent="0.25">
      <c r="A20" s="344" t="s">
        <v>89</v>
      </c>
      <c r="B20" s="345"/>
      <c r="C20" s="340"/>
      <c r="D20" s="341"/>
      <c r="E20" s="341"/>
      <c r="F20" s="364"/>
      <c r="G20" s="365"/>
      <c r="H20" s="365"/>
      <c r="I20" s="365"/>
      <c r="J20" s="365"/>
      <c r="K20" s="365"/>
    </row>
    <row r="21" spans="1:11" ht="24.75" customHeight="1" thickTop="1" x14ac:dyDescent="0.2">
      <c r="A21" s="346" t="s">
        <v>90</v>
      </c>
      <c r="B21" s="347"/>
      <c r="C21" s="366">
        <f>C10+C11+C12+C13+C16+C19+C20</f>
        <v>0</v>
      </c>
      <c r="D21" s="367"/>
      <c r="E21" s="367"/>
      <c r="F21" s="379" t="s">
        <v>96</v>
      </c>
      <c r="G21" s="380"/>
      <c r="H21" s="380"/>
      <c r="I21" s="380"/>
      <c r="J21" s="380"/>
      <c r="K21" s="380"/>
    </row>
    <row r="24" spans="1:11" x14ac:dyDescent="0.2">
      <c r="A24" s="1" t="s">
        <v>230</v>
      </c>
      <c r="K24" s="2" t="s">
        <v>102</v>
      </c>
    </row>
    <row r="25" spans="1:11" ht="15.75" customHeight="1" x14ac:dyDescent="0.2">
      <c r="A25" s="348" t="s">
        <v>85</v>
      </c>
      <c r="B25" s="349"/>
      <c r="C25" s="163" t="s">
        <v>407</v>
      </c>
      <c r="D25" s="14">
        <v>6</v>
      </c>
      <c r="E25" s="5" t="s">
        <v>91</v>
      </c>
      <c r="F25" s="348" t="s">
        <v>93</v>
      </c>
      <c r="G25" s="368"/>
      <c r="H25" s="368"/>
      <c r="I25" s="368"/>
      <c r="J25" s="368"/>
      <c r="K25" s="349"/>
    </row>
    <row r="26" spans="1:11" ht="16.5" customHeight="1" x14ac:dyDescent="0.2">
      <c r="A26" s="350"/>
      <c r="B26" s="351"/>
      <c r="C26" s="352" t="s">
        <v>92</v>
      </c>
      <c r="D26" s="353"/>
      <c r="E26" s="351"/>
      <c r="F26" s="350"/>
      <c r="G26" s="353"/>
      <c r="H26" s="353"/>
      <c r="I26" s="353"/>
      <c r="J26" s="353"/>
      <c r="K26" s="351"/>
    </row>
    <row r="27" spans="1:11" ht="24.75" customHeight="1" x14ac:dyDescent="0.2">
      <c r="A27" s="377" t="s">
        <v>103</v>
      </c>
      <c r="B27" s="378"/>
      <c r="C27" s="354"/>
      <c r="D27" s="355"/>
      <c r="E27" s="355"/>
      <c r="F27" s="375"/>
      <c r="G27" s="376"/>
      <c r="H27" s="376"/>
      <c r="I27" s="376"/>
      <c r="J27" s="376"/>
      <c r="K27" s="376"/>
    </row>
    <row r="28" spans="1:11" ht="24.75" customHeight="1" x14ac:dyDescent="0.2">
      <c r="A28" s="9"/>
      <c r="B28" s="4" t="s">
        <v>104</v>
      </c>
      <c r="C28" s="354"/>
      <c r="D28" s="355"/>
      <c r="E28" s="355"/>
      <c r="F28" s="375"/>
      <c r="G28" s="376"/>
      <c r="H28" s="376"/>
      <c r="I28" s="376"/>
      <c r="J28" s="376"/>
      <c r="K28" s="376"/>
    </row>
    <row r="29" spans="1:11" ht="24.75" customHeight="1" x14ac:dyDescent="0.2">
      <c r="A29" s="362" t="s">
        <v>366</v>
      </c>
      <c r="B29" s="363"/>
      <c r="C29" s="354"/>
      <c r="D29" s="355"/>
      <c r="E29" s="355"/>
      <c r="F29" s="375"/>
      <c r="G29" s="376"/>
      <c r="H29" s="376"/>
      <c r="I29" s="376"/>
      <c r="J29" s="376"/>
      <c r="K29" s="376"/>
    </row>
    <row r="30" spans="1:11" ht="24.75" customHeight="1" thickBot="1" x14ac:dyDescent="0.25">
      <c r="A30" s="10"/>
      <c r="B30" s="11" t="s">
        <v>106</v>
      </c>
      <c r="C30" s="340"/>
      <c r="D30" s="341"/>
      <c r="E30" s="341"/>
      <c r="F30" s="364"/>
      <c r="G30" s="365"/>
      <c r="H30" s="365"/>
      <c r="I30" s="365"/>
      <c r="J30" s="365"/>
      <c r="K30" s="365"/>
    </row>
    <row r="31" spans="1:11" ht="24.75" customHeight="1" thickTop="1" x14ac:dyDescent="0.2">
      <c r="A31" s="346" t="s">
        <v>293</v>
      </c>
      <c r="B31" s="347"/>
      <c r="C31" s="366">
        <f>C27+C29</f>
        <v>0</v>
      </c>
      <c r="D31" s="367"/>
      <c r="E31" s="367"/>
      <c r="F31" s="379" t="s">
        <v>96</v>
      </c>
      <c r="G31" s="380"/>
      <c r="H31" s="380"/>
      <c r="I31" s="380"/>
      <c r="J31" s="380"/>
      <c r="K31" s="380"/>
    </row>
    <row r="32" spans="1:11" x14ac:dyDescent="0.2">
      <c r="B32" s="1" t="s">
        <v>367</v>
      </c>
    </row>
    <row r="35" spans="1:11" ht="21" customHeight="1" x14ac:dyDescent="0.2">
      <c r="A35" s="387" t="s">
        <v>107</v>
      </c>
      <c r="B35" s="388"/>
      <c r="C35" s="389">
        <f>C21-C31</f>
        <v>0</v>
      </c>
      <c r="D35" s="390"/>
      <c r="E35" s="390"/>
      <c r="F35" s="171" t="s">
        <v>108</v>
      </c>
      <c r="G35" s="12" t="s">
        <v>109</v>
      </c>
    </row>
    <row r="37" spans="1:11" ht="17.25" customHeight="1" x14ac:dyDescent="0.2">
      <c r="A37" s="13" t="s">
        <v>110</v>
      </c>
      <c r="B37" s="385" t="s">
        <v>111</v>
      </c>
      <c r="C37" s="386"/>
      <c r="D37" s="386"/>
      <c r="E37" s="386"/>
      <c r="F37" s="386"/>
      <c r="G37" s="386"/>
      <c r="H37" s="386"/>
      <c r="I37" s="386"/>
      <c r="J37" s="386"/>
      <c r="K37" s="386"/>
    </row>
    <row r="38" spans="1:11" ht="17.25" customHeight="1" x14ac:dyDescent="0.2">
      <c r="A38" s="13" t="s">
        <v>112</v>
      </c>
      <c r="B38" s="385" t="s">
        <v>364</v>
      </c>
      <c r="C38" s="386"/>
      <c r="D38" s="386"/>
      <c r="E38" s="386"/>
      <c r="F38" s="386"/>
      <c r="G38" s="386"/>
      <c r="H38" s="386"/>
      <c r="I38" s="386"/>
      <c r="J38" s="386"/>
      <c r="K38" s="386"/>
    </row>
    <row r="39" spans="1:11" ht="68.25" customHeight="1" thickBot="1" x14ac:dyDescent="0.25">
      <c r="A39" s="42" t="s">
        <v>113</v>
      </c>
      <c r="B39" s="383" t="s">
        <v>365</v>
      </c>
      <c r="C39" s="384"/>
      <c r="D39" s="384"/>
      <c r="E39" s="384"/>
      <c r="F39" s="384"/>
      <c r="G39" s="384"/>
      <c r="H39" s="384"/>
      <c r="I39" s="384"/>
      <c r="J39" s="384"/>
      <c r="K39" s="384"/>
    </row>
    <row r="40" spans="1:11" ht="13.8" thickTop="1" x14ac:dyDescent="0.2"/>
  </sheetData>
  <sheetProtection formatRows="0"/>
  <customSheetViews>
    <customSheetView guid="{3DE2F9F2-E3FB-4030-8026-5F10FBE3BDBB}" scale="115" showPageBreaks="1" showGridLines="0" printArea="1" view="pageBreakPreview">
      <selection activeCell="C11" sqref="C11:E11"/>
      <pageMargins left="0.70866141732283472" right="0.70866141732283472" top="0.74803149606299213" bottom="0.74803149606299213" header="0.31496062992125984" footer="0.31496062992125984"/>
      <pageSetup paperSize="9" scale="96" orientation="portrait" blackAndWhite="1" r:id="rId1"/>
    </customSheetView>
  </customSheetViews>
  <mergeCells count="60">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 ref="A27:B27"/>
    <mergeCell ref="C27:E27"/>
    <mergeCell ref="F27:K27"/>
    <mergeCell ref="F21:K21"/>
    <mergeCell ref="A25:B26"/>
    <mergeCell ref="F25:K26"/>
    <mergeCell ref="C26:E26"/>
    <mergeCell ref="F15:K15"/>
    <mergeCell ref="F16:K16"/>
    <mergeCell ref="F17:K17"/>
    <mergeCell ref="F18:K18"/>
    <mergeCell ref="F19:K19"/>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s>
  <phoneticPr fontId="1"/>
  <dataValidations count="1">
    <dataValidation type="list" allowBlank="1" showInputMessage="1" showErrorMessage="1" sqref="C25 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115" zoomScaleNormal="100" zoomScaleSheetLayoutView="115" workbookViewId="0">
      <selection activeCell="B4" sqref="B4:F4"/>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114</v>
      </c>
    </row>
    <row r="2" spans="1:10" ht="14.4" x14ac:dyDescent="0.2">
      <c r="A2" s="397" t="s">
        <v>115</v>
      </c>
      <c r="B2" s="398"/>
      <c r="C2" s="398"/>
      <c r="D2" s="398"/>
      <c r="E2" s="398"/>
      <c r="F2" s="398"/>
      <c r="G2" s="398"/>
      <c r="H2" s="398"/>
      <c r="I2" s="398"/>
      <c r="J2" s="398"/>
    </row>
    <row r="4" spans="1:10" ht="32.25" customHeight="1" x14ac:dyDescent="0.2">
      <c r="A4" s="4" t="s">
        <v>35</v>
      </c>
      <c r="B4" s="391"/>
      <c r="C4" s="392"/>
      <c r="D4" s="392"/>
      <c r="E4" s="392"/>
      <c r="F4" s="392"/>
      <c r="G4" s="4" t="s">
        <v>133</v>
      </c>
      <c r="H4" s="391"/>
      <c r="I4" s="392"/>
      <c r="J4" s="392"/>
    </row>
    <row r="5" spans="1:10" ht="32.25" customHeight="1" x14ac:dyDescent="0.2">
      <c r="A5" s="4" t="s">
        <v>116</v>
      </c>
      <c r="B5" s="391"/>
      <c r="C5" s="392"/>
      <c r="D5" s="392"/>
      <c r="E5" s="392"/>
      <c r="F5" s="392"/>
      <c r="G5" s="4" t="s">
        <v>134</v>
      </c>
      <c r="H5" s="391"/>
      <c r="I5" s="392"/>
      <c r="J5" s="392"/>
    </row>
    <row r="6" spans="1:10" ht="19.5" customHeight="1" x14ac:dyDescent="0.2">
      <c r="A6" s="360" t="s">
        <v>117</v>
      </c>
      <c r="B6" s="17" t="s">
        <v>141</v>
      </c>
      <c r="C6" s="185"/>
      <c r="D6" s="402"/>
      <c r="E6" s="402"/>
      <c r="F6" s="402"/>
      <c r="G6" s="403" t="s">
        <v>135</v>
      </c>
      <c r="H6" s="404"/>
      <c r="I6" s="405"/>
      <c r="J6" s="406"/>
    </row>
    <row r="7" spans="1:10" ht="13.5" customHeight="1" x14ac:dyDescent="0.2">
      <c r="A7" s="401"/>
      <c r="B7" s="393"/>
      <c r="C7" s="394"/>
      <c r="D7" s="394"/>
      <c r="E7" s="394"/>
      <c r="F7" s="395"/>
      <c r="G7" s="380"/>
      <c r="H7" s="407"/>
      <c r="I7" s="408"/>
      <c r="J7" s="409"/>
    </row>
    <row r="8" spans="1:10" ht="32.25" customHeight="1" x14ac:dyDescent="0.2">
      <c r="A8" s="380"/>
      <c r="B8" s="396"/>
      <c r="C8" s="396"/>
      <c r="D8" s="396"/>
      <c r="E8" s="396"/>
      <c r="F8" s="396"/>
      <c r="G8" s="4" t="s">
        <v>136</v>
      </c>
      <c r="H8" s="391"/>
      <c r="I8" s="392"/>
      <c r="J8" s="392"/>
    </row>
    <row r="9" spans="1:10" ht="32.25" customHeight="1" x14ac:dyDescent="0.2">
      <c r="A9" s="4" t="s">
        <v>118</v>
      </c>
      <c r="B9" s="391"/>
      <c r="C9" s="392"/>
      <c r="D9" s="392"/>
      <c r="E9" s="392"/>
      <c r="F9" s="392"/>
      <c r="G9" s="4" t="s">
        <v>21</v>
      </c>
      <c r="H9" s="391"/>
      <c r="I9" s="392"/>
      <c r="J9" s="392"/>
    </row>
    <row r="10" spans="1:10" ht="32.25" customHeight="1" x14ac:dyDescent="0.2">
      <c r="A10" s="4" t="s">
        <v>119</v>
      </c>
      <c r="B10" s="391"/>
      <c r="C10" s="392"/>
      <c r="D10" s="392"/>
      <c r="E10" s="392"/>
      <c r="F10" s="392"/>
      <c r="G10" s="4" t="s">
        <v>137</v>
      </c>
      <c r="H10" s="391"/>
      <c r="I10" s="392"/>
      <c r="J10" s="392"/>
    </row>
    <row r="11" spans="1:10" ht="32.25" customHeight="1" x14ac:dyDescent="0.2">
      <c r="A11" s="4" t="s">
        <v>120</v>
      </c>
      <c r="B11" s="15" t="s">
        <v>129</v>
      </c>
      <c r="C11" s="16"/>
      <c r="D11" s="18"/>
      <c r="E11" s="16" t="s">
        <v>130</v>
      </c>
      <c r="F11" s="18"/>
      <c r="G11" s="16" t="s">
        <v>131</v>
      </c>
      <c r="H11" s="18"/>
      <c r="I11" s="16" t="s">
        <v>132</v>
      </c>
      <c r="J11" s="19"/>
    </row>
    <row r="12" spans="1:10" ht="26.25" customHeight="1" x14ac:dyDescent="0.2">
      <c r="A12" s="358" t="s">
        <v>121</v>
      </c>
      <c r="B12" s="359"/>
      <c r="C12" s="342" t="s">
        <v>138</v>
      </c>
      <c r="D12" s="343"/>
      <c r="E12" s="343"/>
      <c r="F12" s="343"/>
      <c r="G12" s="343"/>
      <c r="H12" s="343"/>
      <c r="I12" s="343"/>
      <c r="J12" s="3"/>
    </row>
    <row r="13" spans="1:10" ht="44.25" customHeight="1" x14ac:dyDescent="0.2">
      <c r="A13" s="359"/>
      <c r="B13" s="359"/>
      <c r="C13" s="358" t="s">
        <v>139</v>
      </c>
      <c r="D13" s="359"/>
      <c r="E13" s="359"/>
      <c r="F13" s="359"/>
      <c r="G13" s="359"/>
      <c r="H13" s="359"/>
      <c r="I13" s="359"/>
      <c r="J13" s="3"/>
    </row>
    <row r="14" spans="1:10" ht="26.25" customHeight="1" x14ac:dyDescent="0.2">
      <c r="A14" s="359"/>
      <c r="B14" s="359"/>
      <c r="C14" s="342" t="s">
        <v>140</v>
      </c>
      <c r="D14" s="343"/>
      <c r="E14" s="343"/>
      <c r="F14" s="343"/>
      <c r="G14" s="343"/>
      <c r="H14" s="343"/>
      <c r="I14" s="343"/>
      <c r="J14" s="3"/>
    </row>
    <row r="15" spans="1:10" ht="26.25" customHeight="1" x14ac:dyDescent="0.2">
      <c r="A15" s="342" t="s">
        <v>122</v>
      </c>
      <c r="B15" s="343"/>
      <c r="C15" s="199"/>
      <c r="D15" s="200"/>
      <c r="E15" s="200"/>
      <c r="F15" s="200"/>
      <c r="G15" s="200"/>
      <c r="H15" s="200"/>
      <c r="I15" s="200"/>
      <c r="J15" s="200"/>
    </row>
    <row r="16" spans="1:10" ht="59.25" customHeight="1" x14ac:dyDescent="0.2">
      <c r="A16" s="342" t="s">
        <v>123</v>
      </c>
      <c r="B16" s="343"/>
      <c r="C16" s="391"/>
      <c r="D16" s="392"/>
      <c r="E16" s="392"/>
      <c r="F16" s="392"/>
      <c r="G16" s="392"/>
      <c r="H16" s="392"/>
      <c r="I16" s="392"/>
      <c r="J16" s="392"/>
    </row>
    <row r="17" spans="1:10" ht="32.25" customHeight="1" x14ac:dyDescent="0.2">
      <c r="A17" s="342" t="s">
        <v>124</v>
      </c>
      <c r="B17" s="343"/>
      <c r="C17" s="391"/>
      <c r="D17" s="376"/>
      <c r="E17" s="376"/>
      <c r="F17" s="376"/>
      <c r="G17" s="376"/>
      <c r="H17" s="376"/>
      <c r="I17" s="376"/>
      <c r="J17" s="376"/>
    </row>
    <row r="18" spans="1:10" ht="123" customHeight="1" x14ac:dyDescent="0.2">
      <c r="A18" s="342" t="s">
        <v>125</v>
      </c>
      <c r="B18" s="343"/>
      <c r="C18" s="391"/>
      <c r="D18" s="392"/>
      <c r="E18" s="392"/>
      <c r="F18" s="392"/>
      <c r="G18" s="392"/>
      <c r="H18" s="392"/>
      <c r="I18" s="392"/>
      <c r="J18" s="392"/>
    </row>
    <row r="19" spans="1:10" ht="69.75" customHeight="1" x14ac:dyDescent="0.2">
      <c r="A19" s="358" t="s">
        <v>126</v>
      </c>
      <c r="B19" s="359"/>
      <c r="C19" s="391"/>
      <c r="D19" s="392"/>
      <c r="E19" s="392"/>
      <c r="F19" s="392"/>
      <c r="G19" s="392"/>
      <c r="H19" s="392"/>
      <c r="I19" s="392"/>
      <c r="J19" s="392"/>
    </row>
    <row r="20" spans="1:10" ht="69.75" customHeight="1" x14ac:dyDescent="0.2">
      <c r="A20" s="358" t="s">
        <v>127</v>
      </c>
      <c r="B20" s="343"/>
      <c r="C20" s="391"/>
      <c r="D20" s="392"/>
      <c r="E20" s="392"/>
      <c r="F20" s="392"/>
      <c r="G20" s="392"/>
      <c r="H20" s="392"/>
      <c r="I20" s="392"/>
      <c r="J20" s="392"/>
    </row>
    <row r="21" spans="1:10" ht="33.75" customHeight="1" x14ac:dyDescent="0.2">
      <c r="A21" s="399" t="s">
        <v>128</v>
      </c>
      <c r="B21" s="400"/>
      <c r="C21" s="400"/>
      <c r="D21" s="400"/>
      <c r="E21" s="400"/>
      <c r="F21" s="400"/>
      <c r="G21" s="400"/>
      <c r="H21" s="400"/>
      <c r="I21" s="400"/>
      <c r="J21" s="400"/>
    </row>
  </sheetData>
  <customSheetViews>
    <customSheetView guid="{3DE2F9F2-E3FB-4030-8026-5F10FBE3BDBB}" scale="115" showPageBreaks="1" showGridLines="0" view="pageBreakPreview">
      <selection activeCell="C12" sqref="C12:I12"/>
      <pageMargins left="0.70866141732283472" right="0.70866141732283472" top="0.74803149606299213" bottom="0.74803149606299213" header="0.31496062992125984" footer="0.31496062992125984"/>
      <pageSetup paperSize="9" orientation="portrait" blackAndWhite="1" r:id="rId1"/>
    </customSheetView>
  </customSheetViews>
  <mergeCells count="32">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view="pageBreakPreview" zoomScale="115" zoomScaleNormal="100" zoomScaleSheetLayoutView="115" workbookViewId="0">
      <selection activeCell="E10" sqref="E10:K10"/>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9" width="3.6640625" style="1" customWidth="1"/>
    <col min="10" max="10" width="3.21875" style="1" customWidth="1"/>
    <col min="11" max="11" width="3.77734375" style="1" customWidth="1"/>
    <col min="12" max="12" width="3" style="1" customWidth="1"/>
    <col min="13" max="16384" width="9" style="1"/>
  </cols>
  <sheetData>
    <row r="1" spans="1:12" x14ac:dyDescent="0.2">
      <c r="A1" s="44"/>
      <c r="B1" s="44"/>
      <c r="C1" s="44"/>
      <c r="D1" s="44"/>
      <c r="E1" s="44"/>
      <c r="F1" s="44"/>
      <c r="G1" s="44"/>
      <c r="H1" s="44"/>
      <c r="I1" s="44"/>
      <c r="J1" s="44"/>
      <c r="K1" s="44"/>
      <c r="L1" s="44"/>
    </row>
    <row r="2" spans="1:12" x14ac:dyDescent="0.2">
      <c r="A2" s="44" t="s">
        <v>142</v>
      </c>
      <c r="B2" s="44"/>
      <c r="C2" s="44"/>
      <c r="D2" s="44"/>
      <c r="E2" s="44"/>
      <c r="F2" s="44"/>
      <c r="G2" s="44"/>
      <c r="H2" s="44"/>
      <c r="I2" s="44"/>
      <c r="J2" s="44"/>
      <c r="K2" s="44"/>
      <c r="L2" s="44"/>
    </row>
    <row r="3" spans="1:12" ht="22.5" customHeight="1" x14ac:dyDescent="0.2">
      <c r="A3" s="44"/>
      <c r="B3" s="44"/>
      <c r="C3" s="44"/>
      <c r="D3" s="44"/>
      <c r="E3" s="44"/>
      <c r="F3" s="161"/>
      <c r="G3" s="143"/>
      <c r="H3" s="49" t="s">
        <v>1</v>
      </c>
      <c r="I3" s="143"/>
      <c r="J3" s="49" t="s">
        <v>2</v>
      </c>
      <c r="K3" s="143"/>
      <c r="L3" s="49" t="s">
        <v>3</v>
      </c>
    </row>
    <row r="4" spans="1:12" x14ac:dyDescent="0.2">
      <c r="A4" s="44"/>
      <c r="B4" s="44"/>
      <c r="C4" s="44"/>
      <c r="D4" s="44"/>
      <c r="E4" s="44"/>
      <c r="F4" s="44"/>
      <c r="G4" s="44"/>
      <c r="H4" s="44"/>
      <c r="I4" s="44"/>
      <c r="J4" s="44"/>
      <c r="K4" s="44"/>
      <c r="L4" s="44"/>
    </row>
    <row r="5" spans="1:12" x14ac:dyDescent="0.2">
      <c r="A5" s="44"/>
      <c r="B5" s="44"/>
      <c r="C5" s="44"/>
      <c r="D5" s="44"/>
      <c r="E5" s="44"/>
      <c r="F5" s="44"/>
      <c r="G5" s="44"/>
      <c r="H5" s="44"/>
      <c r="I5" s="44"/>
      <c r="J5" s="44"/>
      <c r="K5" s="44"/>
      <c r="L5" s="44"/>
    </row>
    <row r="6" spans="1:12" x14ac:dyDescent="0.2">
      <c r="A6" s="44" t="s">
        <v>11</v>
      </c>
      <c r="B6" s="44"/>
      <c r="C6" s="44"/>
      <c r="D6" s="44"/>
      <c r="E6" s="44"/>
      <c r="F6" s="44"/>
      <c r="G6" s="44"/>
      <c r="H6" s="44"/>
      <c r="I6" s="44"/>
      <c r="J6" s="44"/>
      <c r="K6" s="44"/>
      <c r="L6" s="44"/>
    </row>
    <row r="7" spans="1:12" x14ac:dyDescent="0.2">
      <c r="A7" s="44"/>
      <c r="B7" s="44"/>
      <c r="C7" s="44"/>
      <c r="D7" s="44"/>
      <c r="E7" s="44"/>
      <c r="F7" s="44"/>
      <c r="G7" s="44"/>
      <c r="H7" s="44"/>
      <c r="I7" s="44"/>
      <c r="J7" s="44"/>
      <c r="K7" s="44"/>
      <c r="L7" s="44"/>
    </row>
    <row r="8" spans="1:12" x14ac:dyDescent="0.2">
      <c r="A8" s="44"/>
      <c r="B8" s="44"/>
      <c r="C8" s="44"/>
      <c r="D8" s="44"/>
      <c r="E8" s="44"/>
      <c r="F8" s="44"/>
      <c r="G8" s="44"/>
      <c r="H8" s="44"/>
      <c r="I8" s="44"/>
      <c r="J8" s="44"/>
      <c r="K8" s="44"/>
      <c r="L8" s="44"/>
    </row>
    <row r="9" spans="1:12" x14ac:dyDescent="0.2">
      <c r="A9" s="44"/>
      <c r="B9" s="44"/>
      <c r="C9" s="44"/>
      <c r="D9" s="44"/>
      <c r="E9" s="44"/>
      <c r="F9" s="44"/>
      <c r="G9" s="44"/>
      <c r="H9" s="44"/>
      <c r="I9" s="44"/>
      <c r="J9" s="44"/>
      <c r="K9" s="44"/>
      <c r="L9" s="44"/>
    </row>
    <row r="10" spans="1:12" ht="31.5" customHeight="1" x14ac:dyDescent="0.2">
      <c r="A10" s="44"/>
      <c r="B10" s="44"/>
      <c r="C10" s="44"/>
      <c r="D10" s="56" t="s">
        <v>4</v>
      </c>
      <c r="E10" s="194">
        <f>第１号!$E$10</f>
        <v>0</v>
      </c>
      <c r="F10" s="194"/>
      <c r="G10" s="194"/>
      <c r="H10" s="194"/>
      <c r="I10" s="194"/>
      <c r="J10" s="194"/>
      <c r="K10" s="194"/>
      <c r="L10" s="44"/>
    </row>
    <row r="11" spans="1:12" ht="24.75" customHeight="1" x14ac:dyDescent="0.2">
      <c r="A11" s="44"/>
      <c r="B11" s="44"/>
      <c r="C11" s="44"/>
      <c r="D11" s="56" t="s">
        <v>5</v>
      </c>
      <c r="E11" s="194">
        <f>第１号!$E$11</f>
        <v>0</v>
      </c>
      <c r="F11" s="194"/>
      <c r="G11" s="194"/>
      <c r="H11" s="194"/>
      <c r="I11" s="194"/>
      <c r="J11" s="194"/>
      <c r="K11" s="194"/>
      <c r="L11" s="44"/>
    </row>
    <row r="12" spans="1:12" ht="27.75" customHeight="1" x14ac:dyDescent="0.2">
      <c r="A12" s="44"/>
      <c r="B12" s="44"/>
      <c r="C12" s="44"/>
      <c r="D12" s="56" t="s">
        <v>6</v>
      </c>
      <c r="E12" s="194">
        <f>第１号!$E$12</f>
        <v>0</v>
      </c>
      <c r="F12" s="194"/>
      <c r="G12" s="194"/>
      <c r="H12" s="194"/>
      <c r="I12" s="194"/>
      <c r="J12" s="194"/>
      <c r="K12" s="194"/>
      <c r="L12" s="44"/>
    </row>
    <row r="13" spans="1:12" x14ac:dyDescent="0.2">
      <c r="A13" s="44"/>
      <c r="B13" s="44"/>
      <c r="C13" s="44"/>
      <c r="D13" s="44"/>
      <c r="E13" s="44"/>
      <c r="F13" s="44"/>
      <c r="G13" s="44"/>
      <c r="H13" s="44"/>
      <c r="I13" s="44"/>
      <c r="J13" s="44"/>
      <c r="K13" s="44"/>
      <c r="L13" s="44"/>
    </row>
    <row r="14" spans="1:12" x14ac:dyDescent="0.2">
      <c r="A14" s="44"/>
      <c r="B14" s="44"/>
      <c r="C14" s="44"/>
      <c r="D14" s="44"/>
      <c r="E14" s="44"/>
      <c r="F14" s="44"/>
      <c r="G14" s="44"/>
      <c r="H14" s="44"/>
      <c r="I14" s="44"/>
      <c r="J14" s="44"/>
      <c r="K14" s="44"/>
      <c r="L14" s="44"/>
    </row>
    <row r="15" spans="1:12" x14ac:dyDescent="0.2">
      <c r="A15" s="44"/>
      <c r="B15" s="44"/>
      <c r="C15" s="44"/>
      <c r="D15" s="44"/>
      <c r="E15" s="44"/>
      <c r="F15" s="44"/>
      <c r="G15" s="44"/>
      <c r="H15" s="44"/>
      <c r="I15" s="44"/>
      <c r="J15" s="44"/>
      <c r="K15" s="44"/>
      <c r="L15" s="44"/>
    </row>
    <row r="16" spans="1:12" x14ac:dyDescent="0.2">
      <c r="A16" s="44"/>
      <c r="B16" s="44"/>
      <c r="C16" s="44"/>
      <c r="D16" s="44"/>
      <c r="E16" s="44"/>
      <c r="F16" s="44"/>
      <c r="G16" s="44"/>
      <c r="H16" s="44"/>
      <c r="I16" s="44"/>
      <c r="J16" s="44"/>
      <c r="K16" s="44"/>
      <c r="L16" s="44"/>
    </row>
    <row r="17" spans="1:12" ht="15.75" customHeight="1" x14ac:dyDescent="0.2">
      <c r="A17" s="188" t="s">
        <v>143</v>
      </c>
      <c r="B17" s="188"/>
      <c r="C17" s="188"/>
      <c r="D17" s="188"/>
      <c r="E17" s="188"/>
      <c r="F17" s="188"/>
      <c r="G17" s="188"/>
      <c r="H17" s="188"/>
      <c r="I17" s="188"/>
      <c r="J17" s="188"/>
      <c r="K17" s="188"/>
      <c r="L17" s="188"/>
    </row>
    <row r="18" spans="1:12" ht="30.75" customHeight="1" x14ac:dyDescent="0.2">
      <c r="A18" s="414" t="s">
        <v>144</v>
      </c>
      <c r="B18" s="415"/>
      <c r="C18" s="415"/>
      <c r="D18" s="415"/>
      <c r="E18" s="415"/>
      <c r="F18" s="415"/>
      <c r="G18" s="415"/>
      <c r="H18" s="415"/>
      <c r="I18" s="415"/>
      <c r="J18" s="415"/>
      <c r="K18" s="415"/>
      <c r="L18" s="415"/>
    </row>
    <row r="19" spans="1:12" ht="15.75" customHeight="1" x14ac:dyDescent="0.2">
      <c r="A19" s="188" t="s">
        <v>8</v>
      </c>
      <c r="B19" s="189"/>
      <c r="C19" s="189"/>
      <c r="D19" s="189"/>
      <c r="E19" s="189"/>
      <c r="F19" s="189"/>
      <c r="G19" s="189"/>
      <c r="H19" s="189"/>
      <c r="I19" s="189"/>
      <c r="J19" s="189"/>
      <c r="K19" s="189"/>
      <c r="L19" s="44"/>
    </row>
    <row r="20" spans="1:12" ht="15.75" customHeight="1" x14ac:dyDescent="0.2">
      <c r="A20" s="188"/>
      <c r="B20" s="189"/>
      <c r="C20" s="189"/>
      <c r="D20" s="189"/>
      <c r="E20" s="189"/>
      <c r="F20" s="189"/>
      <c r="G20" s="189"/>
      <c r="H20" s="189"/>
      <c r="I20" s="189"/>
      <c r="J20" s="189"/>
      <c r="K20" s="189"/>
      <c r="L20" s="189"/>
    </row>
    <row r="21" spans="1:12" ht="15.75" customHeight="1" x14ac:dyDescent="0.2">
      <c r="A21" s="70">
        <v>1</v>
      </c>
      <c r="B21" s="64" t="s">
        <v>9</v>
      </c>
      <c r="C21" s="64"/>
      <c r="D21" s="64"/>
      <c r="E21" s="64"/>
      <c r="F21" s="64"/>
      <c r="G21" s="64"/>
      <c r="H21" s="64"/>
      <c r="I21" s="44"/>
      <c r="J21" s="44"/>
      <c r="K21" s="44"/>
      <c r="L21" s="44"/>
    </row>
    <row r="22" spans="1:12" ht="20.25" customHeight="1" x14ac:dyDescent="0.2">
      <c r="A22" s="64"/>
      <c r="B22" s="410">
        <f>第１号!$B$22</f>
        <v>0</v>
      </c>
      <c r="C22" s="411"/>
      <c r="D22" s="411"/>
      <c r="E22" s="411"/>
      <c r="F22" s="411"/>
      <c r="G22" s="411"/>
      <c r="H22" s="411"/>
      <c r="I22" s="411"/>
      <c r="J22" s="411"/>
      <c r="K22" s="411"/>
      <c r="L22" s="44"/>
    </row>
    <row r="23" spans="1:12" x14ac:dyDescent="0.2">
      <c r="A23" s="64"/>
      <c r="B23" s="64"/>
      <c r="C23" s="64"/>
      <c r="D23" s="64"/>
      <c r="E23" s="64"/>
      <c r="F23" s="64"/>
      <c r="G23" s="64"/>
      <c r="H23" s="64"/>
      <c r="I23" s="44"/>
      <c r="J23" s="44"/>
      <c r="K23" s="44"/>
      <c r="L23" s="44"/>
    </row>
    <row r="24" spans="1:12" x14ac:dyDescent="0.2">
      <c r="A24" s="64"/>
      <c r="B24" s="64"/>
      <c r="C24" s="64"/>
      <c r="D24" s="64"/>
      <c r="E24" s="64"/>
      <c r="F24" s="64"/>
      <c r="G24" s="64"/>
      <c r="H24" s="64"/>
      <c r="I24" s="44"/>
      <c r="J24" s="44"/>
      <c r="K24" s="44"/>
      <c r="L24" s="44"/>
    </row>
    <row r="25" spans="1:12" x14ac:dyDescent="0.2">
      <c r="A25" s="70">
        <v>2</v>
      </c>
      <c r="B25" s="64" t="s">
        <v>145</v>
      </c>
      <c r="C25" s="64"/>
      <c r="D25" s="64"/>
      <c r="E25" s="64"/>
      <c r="F25" s="64"/>
      <c r="G25" s="64"/>
      <c r="H25" s="64"/>
      <c r="I25" s="44"/>
      <c r="J25" s="44"/>
      <c r="K25" s="44"/>
      <c r="L25" s="44"/>
    </row>
    <row r="26" spans="1:12" ht="19.5" customHeight="1" x14ac:dyDescent="0.2">
      <c r="A26" s="70"/>
      <c r="B26" s="412"/>
      <c r="C26" s="413"/>
      <c r="D26" s="413"/>
      <c r="E26" s="413"/>
      <c r="F26" s="413"/>
      <c r="G26" s="413"/>
      <c r="H26" s="413"/>
      <c r="I26" s="413"/>
      <c r="J26" s="413"/>
      <c r="K26" s="413"/>
      <c r="L26" s="44"/>
    </row>
    <row r="27" spans="1:12" x14ac:dyDescent="0.2">
      <c r="A27" s="64"/>
      <c r="B27" s="64"/>
      <c r="C27" s="64"/>
      <c r="D27" s="64"/>
      <c r="E27" s="64"/>
      <c r="F27" s="64"/>
      <c r="G27" s="64"/>
      <c r="H27" s="64"/>
      <c r="I27" s="44"/>
      <c r="J27" s="44"/>
      <c r="K27" s="44"/>
      <c r="L27" s="44"/>
    </row>
    <row r="28" spans="1:12" x14ac:dyDescent="0.2">
      <c r="A28" s="64"/>
      <c r="B28" s="64"/>
      <c r="C28" s="64"/>
      <c r="D28" s="64"/>
      <c r="E28" s="64"/>
      <c r="F28" s="64"/>
      <c r="G28" s="64"/>
      <c r="H28" s="64"/>
      <c r="I28" s="44"/>
      <c r="J28" s="44"/>
      <c r="K28" s="44"/>
      <c r="L28" s="44"/>
    </row>
    <row r="29" spans="1:12" x14ac:dyDescent="0.2">
      <c r="A29" s="49">
        <v>3</v>
      </c>
      <c r="B29" s="44" t="s">
        <v>146</v>
      </c>
      <c r="C29" s="44"/>
      <c r="D29" s="44"/>
      <c r="E29" s="44"/>
      <c r="F29" s="44"/>
      <c r="G29" s="44"/>
      <c r="H29" s="44"/>
      <c r="I29" s="44"/>
      <c r="J29" s="44"/>
      <c r="K29" s="44"/>
      <c r="L29" s="44"/>
    </row>
    <row r="30" spans="1:12" ht="301.5" customHeight="1" x14ac:dyDescent="0.2">
      <c r="A30" s="44"/>
      <c r="B30" s="412"/>
      <c r="C30" s="413"/>
      <c r="D30" s="413"/>
      <c r="E30" s="413"/>
      <c r="F30" s="413"/>
      <c r="G30" s="413"/>
      <c r="H30" s="413"/>
      <c r="I30" s="413"/>
      <c r="J30" s="413"/>
      <c r="K30" s="413"/>
      <c r="L30" s="413"/>
    </row>
  </sheetData>
  <customSheetViews>
    <customSheetView guid="{3DE2F9F2-E3FB-4030-8026-5F10FBE3BDBB}" scale="115" showPageBreaks="1" showGridLines="0" view="pageBreakPreview">
      <selection activeCell="E11" sqref="E11:K11"/>
      <pageMargins left="0.70866141732283472" right="0.70866141732283472" top="0.74803149606299213" bottom="0.74803149606299213" header="0.31496062992125984" footer="0.31496062992125984"/>
      <pageSetup paperSize="9" orientation="portrait" r:id="rId1"/>
    </customSheetView>
  </customSheetViews>
  <mergeCells count="10">
    <mergeCell ref="B22:K22"/>
    <mergeCell ref="B26:K26"/>
    <mergeCell ref="B30:L30"/>
    <mergeCell ref="A20:L20"/>
    <mergeCell ref="E10:K10"/>
    <mergeCell ref="E11:K11"/>
    <mergeCell ref="E12:K12"/>
    <mergeCell ref="A17:L17"/>
    <mergeCell ref="A18:L18"/>
    <mergeCell ref="A19:K19"/>
  </mergeCells>
  <phoneticPr fontId="1"/>
  <conditionalFormatting sqref="F3">
    <cfRule type="containsText" dxfId="360" priority="10" operator="containsText" text="平成">
      <formula>NOT(ISERROR(SEARCH("平成",F3)))</formula>
    </cfRule>
    <cfRule type="containsText" dxfId="359" priority="11"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9" operator="containsText" id="{C6E09116-EF23-4CA6-9577-18C088BC7F4D}">
            <xm:f>NOT(ISERROR(SEARCH($F$3,F3)))</xm:f>
            <xm:f>$F$3</xm:f>
            <x14:dxf>
              <fill>
                <patternFill patternType="none">
                  <bgColor auto="1"/>
                </patternFill>
              </fill>
            </x14:dxf>
          </x14:cfRule>
          <xm:sqref>F3</xm:sqref>
        </x14:conditionalFormatting>
        <x14:conditionalFormatting xmlns:xm="http://schemas.microsoft.com/office/excel/2006/main">
          <x14:cfRule type="containsText" priority="22" operator="containsText" id="{94838548-8D08-4EDE-9274-BDD6417B1FA4}">
            <xm:f>NOT(ISERROR(SEARCH($G$3,G3)))</xm:f>
            <xm:f>$G$3</xm:f>
            <x14:dxf>
              <fill>
                <patternFill patternType="none">
                  <bgColor auto="1"/>
                </patternFill>
              </fill>
              <border>
                <left/>
                <right/>
                <top/>
                <bottom/>
                <vertical/>
                <horizontal/>
              </border>
            </x14:dxf>
          </x14:cfRule>
          <x14:cfRule type="containsText" priority="35" operator="containsText" id="{E2B45C9D-EF83-49E5-827E-2B899F44EEEE}">
            <xm:f>NOT(ISERROR(SEARCH($G$3,G3)))</xm:f>
            <xm:f>$G$3</xm:f>
            <x14:dxf>
              <fill>
                <patternFill patternType="none">
                  <bgColor auto="1"/>
                </patternFill>
              </fill>
            </x14:dxf>
          </x14:cfRule>
          <xm:sqref>G3</xm:sqref>
        </x14:conditionalFormatting>
        <x14:conditionalFormatting xmlns:xm="http://schemas.microsoft.com/office/excel/2006/main">
          <x14:cfRule type="containsText" priority="27" operator="containsText" id="{E275B545-4460-4B2A-B123-32C48523F48F}">
            <xm:f>NOT(ISERROR(SEARCH($I$3,I3)))</xm:f>
            <xm:f>$I$3</xm:f>
            <x14:dxf>
              <fill>
                <patternFill patternType="none">
                  <bgColor auto="1"/>
                </patternFill>
              </fill>
              <border>
                <left/>
                <right/>
                <top/>
                <bottom/>
                <vertical/>
                <horizontal/>
              </border>
            </x14:dxf>
          </x14:cfRule>
          <x14:cfRule type="containsText" priority="34" operator="containsText" id="{17A390AD-439C-46DA-AB26-D02682520036}">
            <xm:f>NOT(ISERROR(SEARCH($I$3,I3)))</xm:f>
            <xm:f>$I$3</xm:f>
            <x14:dxf>
              <fill>
                <patternFill patternType="none">
                  <bgColor auto="1"/>
                </patternFill>
              </fill>
            </x14:dxf>
          </x14:cfRule>
          <xm:sqref>I3</xm:sqref>
        </x14:conditionalFormatting>
        <x14:conditionalFormatting xmlns:xm="http://schemas.microsoft.com/office/excel/2006/main">
          <x14:cfRule type="containsText" priority="26" operator="containsText" id="{25DB9508-CBD3-48F7-9B3D-50658AB4D43E}">
            <xm:f>NOT(ISERROR(SEARCH($K$3,K3)))</xm:f>
            <xm:f>$K$3</xm:f>
            <x14:dxf>
              <fill>
                <patternFill patternType="none">
                  <bgColor auto="1"/>
                </patternFill>
              </fill>
              <border>
                <left/>
                <right/>
                <top/>
                <bottom/>
                <vertical/>
                <horizontal/>
              </border>
            </x14:dxf>
          </x14:cfRule>
          <x14:cfRule type="containsText" priority="33" operator="containsText" id="{39C230AF-8B80-4CFC-AF8F-99DE64EAE8F8}">
            <xm:f>NOT(ISERROR(SEARCH($K$3,K3)))</xm:f>
            <xm:f>$K$3</xm:f>
            <x14:dxf>
              <fill>
                <patternFill patternType="none">
                  <bgColor auto="1"/>
                </patternFill>
              </fill>
            </x14:dxf>
          </x14:cfRule>
          <xm:sqref>K3</xm:sqref>
        </x14:conditionalFormatting>
        <x14:conditionalFormatting xmlns:xm="http://schemas.microsoft.com/office/excel/2006/main">
          <x14:cfRule type="containsText" priority="14" operator="containsText" id="{8101F24F-D06E-4423-80DC-CC5BE36F393C}">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13" operator="containsText" id="{6C784A82-5EFA-4945-AA8A-DBBC2D4204AD}">
            <xm:f>NOT(ISERROR(SEARCH($B$26,B26)))</xm:f>
            <xm:f>$B$26</xm:f>
            <x14:dxf>
              <fill>
                <patternFill patternType="none">
                  <bgColor auto="1"/>
                </patternFill>
              </fill>
              <border>
                <left/>
                <right/>
                <top/>
                <bottom/>
                <vertical/>
                <horizontal/>
              </border>
            </x14:dxf>
          </x14:cfRule>
          <xm:sqref>B26:K26</xm:sqref>
        </x14:conditionalFormatting>
        <x14:conditionalFormatting xmlns:xm="http://schemas.microsoft.com/office/excel/2006/main">
          <x14:cfRule type="containsText" priority="12" operator="containsText" id="{D1295EF8-1AC5-412A-8060-E670B6FF3959}">
            <xm:f>NOT(ISERROR(SEARCH($B$30,B30)))</xm:f>
            <xm:f>$B$30</xm:f>
            <x14:dxf>
              <fill>
                <patternFill patternType="none">
                  <bgColor auto="1"/>
                </patternFill>
              </fill>
              <border>
                <left/>
                <right/>
                <top/>
                <bottom/>
                <vertical/>
                <horizontal/>
              </border>
            </x14:dxf>
          </x14:cfRule>
          <xm:sqref>B30:L30</xm:sqref>
        </x14:conditionalFormatting>
        <x14:conditionalFormatting xmlns:xm="http://schemas.microsoft.com/office/excel/2006/main">
          <x14:cfRule type="containsText" priority="8" operator="containsText" id="{D5F9D39A-5B49-4AA5-B4A0-69A7C4AFD879}">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7" operator="containsText" id="{77C72857-6859-4EBF-BE1A-F6B6E53B0802}">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6" operator="containsText" id="{1A77F5F8-C869-467F-9320-11C9B3A13E5E}">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3" operator="containsText" id="{69E274E4-0887-47A4-B975-42372F28D7AD}">
            <xm:f>NOT(ISERROR(SEARCH($E$10,E10)))</xm:f>
            <xm:f>$E$10</xm:f>
            <x14:dxf>
              <fill>
                <patternFill patternType="none">
                  <bgColor auto="1"/>
                </patternFill>
              </fill>
              <border>
                <left/>
                <right/>
                <top/>
                <bottom/>
                <vertical/>
                <horizontal/>
              </border>
            </x14:dxf>
          </x14:cfRule>
          <x14:cfRule type="containsText" priority="4" operator="containsText" id="{E0B97423-8027-4B20-9969-1E34825B54ED}">
            <xm:f>NOT(ISERROR(SEARCH($E$10,E10)))</xm:f>
            <xm:f>$E$10</xm:f>
            <x14:dxf>
              <fill>
                <patternFill patternType="none">
                  <bgColor auto="1"/>
                </patternFill>
              </fill>
              <border>
                <left/>
                <right/>
                <top/>
                <bottom/>
                <vertical/>
                <horizontal/>
              </border>
            </x14:dxf>
          </x14:cfRule>
          <x14:cfRule type="containsText" priority="5" operator="containsText" id="{02303E8D-DBAB-4965-9FC8-9824D46D9B6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2" operator="containsText" id="{E50438ED-B181-4BDC-8EAA-ED1FACE53AD7}">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 operator="containsText" id="{BD8CA426-115C-47EE-B02D-CDE90329671F}">
            <xm:f>NOT(ISERROR(SEARCH($E$12,E12)))</xm:f>
            <xm:f>$E$12</xm:f>
            <x14:dxf>
              <fill>
                <patternFill patternType="none">
                  <bgColor auto="1"/>
                </patternFill>
              </fill>
              <border>
                <left/>
                <right/>
                <top/>
                <bottom/>
                <vertical/>
                <horizontal/>
              </border>
            </x14:dxf>
          </x14:cfRule>
          <xm:sqref>E12:K12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topLeftCell="A10" zoomScale="115" zoomScaleNormal="100" zoomScaleSheetLayoutView="115" workbookViewId="0">
      <selection activeCell="C11" sqref="C11:E11"/>
    </sheetView>
  </sheetViews>
  <sheetFormatPr defaultColWidth="9" defaultRowHeight="13.2" x14ac:dyDescent="0.2"/>
  <cols>
    <col min="1" max="1" width="4" style="44" customWidth="1"/>
    <col min="2" max="2" width="16.21875" style="44" customWidth="1"/>
    <col min="3" max="3" width="4.44140625" style="44" customWidth="1"/>
    <col min="4" max="4" width="3.21875" style="44" customWidth="1"/>
    <col min="5" max="5" width="2.88671875" style="44" customWidth="1"/>
    <col min="6" max="6" width="10.44140625" style="44" customWidth="1"/>
    <col min="7" max="7" width="4.44140625" style="44" customWidth="1"/>
    <col min="8" max="8" width="14.77734375" style="44" customWidth="1"/>
    <col min="9" max="10" width="9" style="44"/>
    <col min="11" max="11" width="9.77734375" style="44" customWidth="1"/>
    <col min="12" max="16384" width="9" style="1"/>
  </cols>
  <sheetData>
    <row r="1" spans="1:11" ht="16.5" customHeight="1" x14ac:dyDescent="0.2">
      <c r="A1" s="416" t="s">
        <v>83</v>
      </c>
      <c r="B1" s="416"/>
      <c r="C1" s="416"/>
      <c r="D1" s="416"/>
      <c r="E1" s="416"/>
      <c r="F1" s="416"/>
      <c r="G1" s="416"/>
      <c r="H1" s="416"/>
      <c r="I1" s="416"/>
      <c r="J1" s="416"/>
      <c r="K1" s="416"/>
    </row>
    <row r="2" spans="1:11" ht="16.5" customHeight="1" x14ac:dyDescent="0.2">
      <c r="A2" s="78"/>
      <c r="B2" s="78"/>
      <c r="C2" s="78"/>
      <c r="D2" s="78"/>
      <c r="E2" s="78"/>
      <c r="F2" s="78"/>
      <c r="G2" s="78"/>
      <c r="H2" s="78"/>
      <c r="I2" s="78"/>
      <c r="J2" s="78"/>
      <c r="K2" s="78"/>
    </row>
    <row r="4" spans="1:11" x14ac:dyDescent="0.2">
      <c r="A4" s="44" t="s">
        <v>147</v>
      </c>
    </row>
    <row r="5" spans="1:11" x14ac:dyDescent="0.2">
      <c r="A5" s="44" t="s">
        <v>84</v>
      </c>
      <c r="K5" s="55" t="s">
        <v>102</v>
      </c>
    </row>
    <row r="6" spans="1:11" ht="15.75" customHeight="1" x14ac:dyDescent="0.2">
      <c r="A6" s="417" t="s">
        <v>85</v>
      </c>
      <c r="B6" s="418"/>
      <c r="C6" s="425" t="s">
        <v>148</v>
      </c>
      <c r="D6" s="421"/>
      <c r="E6" s="418"/>
      <c r="F6" s="79" t="s">
        <v>149</v>
      </c>
      <c r="G6" s="417" t="s">
        <v>93</v>
      </c>
      <c r="H6" s="421"/>
      <c r="I6" s="421"/>
      <c r="J6" s="421"/>
      <c r="K6" s="418"/>
    </row>
    <row r="7" spans="1:11" ht="16.5" customHeight="1" x14ac:dyDescent="0.2">
      <c r="A7" s="419"/>
      <c r="B7" s="420"/>
      <c r="C7" s="419" t="s">
        <v>92</v>
      </c>
      <c r="D7" s="422"/>
      <c r="E7" s="420"/>
      <c r="F7" s="80" t="s">
        <v>92</v>
      </c>
      <c r="G7" s="419"/>
      <c r="H7" s="422"/>
      <c r="I7" s="422"/>
      <c r="J7" s="422"/>
      <c r="K7" s="420"/>
    </row>
    <row r="8" spans="1:11" ht="30" customHeight="1" x14ac:dyDescent="0.2">
      <c r="A8" s="423" t="s">
        <v>95</v>
      </c>
      <c r="B8" s="423"/>
      <c r="C8" s="354"/>
      <c r="D8" s="354"/>
      <c r="E8" s="354"/>
      <c r="F8" s="141"/>
      <c r="G8" s="424"/>
      <c r="H8" s="424"/>
      <c r="I8" s="424"/>
      <c r="J8" s="424"/>
      <c r="K8" s="424"/>
    </row>
    <row r="9" spans="1:11" ht="24.75" customHeight="1" x14ac:dyDescent="0.2">
      <c r="A9" s="228" t="s">
        <v>86</v>
      </c>
      <c r="B9" s="228"/>
      <c r="C9" s="354"/>
      <c r="D9" s="354"/>
      <c r="E9" s="354"/>
      <c r="F9" s="141"/>
      <c r="G9" s="424"/>
      <c r="H9" s="424"/>
      <c r="I9" s="424"/>
      <c r="J9" s="424"/>
      <c r="K9" s="424"/>
    </row>
    <row r="10" spans="1:11" ht="24.75" customHeight="1" x14ac:dyDescent="0.2">
      <c r="A10" s="228" t="s">
        <v>87</v>
      </c>
      <c r="B10" s="228"/>
      <c r="C10" s="354"/>
      <c r="D10" s="354"/>
      <c r="E10" s="354"/>
      <c r="F10" s="141"/>
      <c r="G10" s="424"/>
      <c r="H10" s="424"/>
      <c r="I10" s="424"/>
      <c r="J10" s="424"/>
      <c r="K10" s="424"/>
    </row>
    <row r="11" spans="1:11" ht="24.75" customHeight="1" x14ac:dyDescent="0.2">
      <c r="A11" s="426" t="s">
        <v>98</v>
      </c>
      <c r="B11" s="427"/>
      <c r="C11" s="428">
        <f>C12+C13</f>
        <v>0</v>
      </c>
      <c r="D11" s="428"/>
      <c r="E11" s="428"/>
      <c r="F11" s="81">
        <f>F12+F13</f>
        <v>0</v>
      </c>
      <c r="G11" s="429"/>
      <c r="H11" s="430"/>
      <c r="I11" s="430"/>
      <c r="J11" s="430"/>
      <c r="K11" s="431"/>
    </row>
    <row r="12" spans="1:11" ht="24.75" customHeight="1" x14ac:dyDescent="0.2">
      <c r="A12" s="82"/>
      <c r="B12" s="83" t="s">
        <v>97</v>
      </c>
      <c r="C12" s="354"/>
      <c r="D12" s="354"/>
      <c r="E12" s="354"/>
      <c r="F12" s="151"/>
      <c r="G12" s="424"/>
      <c r="H12" s="424"/>
      <c r="I12" s="424"/>
      <c r="J12" s="424"/>
      <c r="K12" s="424"/>
    </row>
    <row r="13" spans="1:11" ht="24.75" customHeight="1" x14ac:dyDescent="0.2">
      <c r="A13" s="84"/>
      <c r="B13" s="85" t="s">
        <v>159</v>
      </c>
      <c r="C13" s="354"/>
      <c r="D13" s="354"/>
      <c r="E13" s="354"/>
      <c r="F13" s="141"/>
      <c r="G13" s="424"/>
      <c r="H13" s="424"/>
      <c r="I13" s="424"/>
      <c r="J13" s="424"/>
      <c r="K13" s="424"/>
    </row>
    <row r="14" spans="1:11" ht="24.75" customHeight="1" x14ac:dyDescent="0.2">
      <c r="A14" s="432" t="s">
        <v>101</v>
      </c>
      <c r="B14" s="433"/>
      <c r="C14" s="428">
        <f>C15+C16</f>
        <v>0</v>
      </c>
      <c r="D14" s="428"/>
      <c r="E14" s="428"/>
      <c r="F14" s="86">
        <f>F15+F16</f>
        <v>0</v>
      </c>
      <c r="G14" s="228"/>
      <c r="H14" s="228"/>
      <c r="I14" s="228"/>
      <c r="J14" s="228"/>
      <c r="K14" s="228"/>
    </row>
    <row r="15" spans="1:11" ht="24.75" customHeight="1" x14ac:dyDescent="0.2">
      <c r="A15" s="82"/>
      <c r="B15" s="83" t="s">
        <v>99</v>
      </c>
      <c r="C15" s="354"/>
      <c r="D15" s="354"/>
      <c r="E15" s="354"/>
      <c r="F15" s="141"/>
      <c r="G15" s="424"/>
      <c r="H15" s="424"/>
      <c r="I15" s="424"/>
      <c r="J15" s="424"/>
      <c r="K15" s="424"/>
    </row>
    <row r="16" spans="1:11" ht="24.75" customHeight="1" x14ac:dyDescent="0.2">
      <c r="A16" s="84"/>
      <c r="B16" s="85" t="s">
        <v>100</v>
      </c>
      <c r="C16" s="354"/>
      <c r="D16" s="354"/>
      <c r="E16" s="354"/>
      <c r="F16" s="141"/>
      <c r="G16" s="424"/>
      <c r="H16" s="424"/>
      <c r="I16" s="424"/>
      <c r="J16" s="424"/>
      <c r="K16" s="424"/>
    </row>
    <row r="17" spans="1:11" ht="24.75" customHeight="1" x14ac:dyDescent="0.2">
      <c r="A17" s="228" t="s">
        <v>88</v>
      </c>
      <c r="B17" s="228"/>
      <c r="C17" s="354"/>
      <c r="D17" s="354"/>
      <c r="E17" s="354"/>
      <c r="F17" s="141"/>
      <c r="G17" s="424"/>
      <c r="H17" s="424"/>
      <c r="I17" s="424"/>
      <c r="J17" s="424"/>
      <c r="K17" s="424"/>
    </row>
    <row r="18" spans="1:11" ht="24.75" customHeight="1" thickBot="1" x14ac:dyDescent="0.25">
      <c r="A18" s="434" t="s">
        <v>89</v>
      </c>
      <c r="B18" s="434"/>
      <c r="C18" s="340"/>
      <c r="D18" s="340"/>
      <c r="E18" s="340"/>
      <c r="F18" s="140"/>
      <c r="G18" s="435"/>
      <c r="H18" s="435"/>
      <c r="I18" s="435"/>
      <c r="J18" s="435"/>
      <c r="K18" s="435"/>
    </row>
    <row r="19" spans="1:11" ht="24.75" customHeight="1" thickTop="1" x14ac:dyDescent="0.2">
      <c r="A19" s="436" t="s">
        <v>90</v>
      </c>
      <c r="B19" s="437"/>
      <c r="C19" s="438">
        <f>C8+C9+C10+C11+C14+C17+C18</f>
        <v>0</v>
      </c>
      <c r="D19" s="438"/>
      <c r="E19" s="438"/>
      <c r="F19" s="87">
        <f>F8+F9+F10+F11+F14+F17+F18</f>
        <v>0</v>
      </c>
      <c r="G19" s="439" t="s">
        <v>96</v>
      </c>
      <c r="H19" s="439"/>
      <c r="I19" s="439"/>
      <c r="J19" s="439"/>
      <c r="K19" s="439"/>
    </row>
    <row r="23" spans="1:11" x14ac:dyDescent="0.2">
      <c r="A23" s="44" t="s">
        <v>230</v>
      </c>
      <c r="K23" s="55" t="s">
        <v>102</v>
      </c>
    </row>
    <row r="24" spans="1:11" ht="15.75" customHeight="1" x14ac:dyDescent="0.2">
      <c r="A24" s="417" t="s">
        <v>85</v>
      </c>
      <c r="B24" s="418"/>
      <c r="C24" s="417" t="s">
        <v>148</v>
      </c>
      <c r="D24" s="443"/>
      <c r="E24" s="444"/>
      <c r="F24" s="79" t="s">
        <v>149</v>
      </c>
      <c r="G24" s="417" t="s">
        <v>93</v>
      </c>
      <c r="H24" s="421"/>
      <c r="I24" s="421"/>
      <c r="J24" s="421"/>
      <c r="K24" s="418"/>
    </row>
    <row r="25" spans="1:11" ht="16.5" customHeight="1" x14ac:dyDescent="0.2">
      <c r="A25" s="419"/>
      <c r="B25" s="420"/>
      <c r="C25" s="419" t="s">
        <v>92</v>
      </c>
      <c r="D25" s="422"/>
      <c r="E25" s="420"/>
      <c r="F25" s="80" t="s">
        <v>92</v>
      </c>
      <c r="G25" s="419"/>
      <c r="H25" s="422"/>
      <c r="I25" s="422"/>
      <c r="J25" s="422"/>
      <c r="K25" s="420"/>
    </row>
    <row r="26" spans="1:11" ht="24.75" customHeight="1" x14ac:dyDescent="0.2">
      <c r="A26" s="426" t="s">
        <v>103</v>
      </c>
      <c r="B26" s="427"/>
      <c r="C26" s="354"/>
      <c r="D26" s="354"/>
      <c r="E26" s="354"/>
      <c r="F26" s="141"/>
      <c r="G26" s="424"/>
      <c r="H26" s="424"/>
      <c r="I26" s="424"/>
      <c r="J26" s="424"/>
      <c r="K26" s="424"/>
    </row>
    <row r="27" spans="1:11" ht="24.75" customHeight="1" x14ac:dyDescent="0.2">
      <c r="A27" s="84"/>
      <c r="B27" s="83" t="s">
        <v>104</v>
      </c>
      <c r="C27" s="354"/>
      <c r="D27" s="354"/>
      <c r="E27" s="354"/>
      <c r="F27" s="141"/>
      <c r="G27" s="424"/>
      <c r="H27" s="424"/>
      <c r="I27" s="424"/>
      <c r="J27" s="424"/>
      <c r="K27" s="424"/>
    </row>
    <row r="28" spans="1:11" ht="24.75" customHeight="1" x14ac:dyDescent="0.2">
      <c r="A28" s="432" t="s">
        <v>105</v>
      </c>
      <c r="B28" s="433"/>
      <c r="C28" s="354"/>
      <c r="D28" s="354"/>
      <c r="E28" s="354"/>
      <c r="F28" s="141"/>
      <c r="G28" s="424"/>
      <c r="H28" s="424"/>
      <c r="I28" s="424"/>
      <c r="J28" s="424"/>
      <c r="K28" s="424"/>
    </row>
    <row r="29" spans="1:11" ht="24.75" customHeight="1" thickBot="1" x14ac:dyDescent="0.25">
      <c r="A29" s="88"/>
      <c r="B29" s="89" t="s">
        <v>106</v>
      </c>
      <c r="C29" s="340"/>
      <c r="D29" s="340"/>
      <c r="E29" s="340"/>
      <c r="F29" s="140"/>
      <c r="G29" s="435"/>
      <c r="H29" s="435"/>
      <c r="I29" s="435"/>
      <c r="J29" s="435"/>
      <c r="K29" s="435"/>
    </row>
    <row r="30" spans="1:11" ht="24.75" customHeight="1" thickTop="1" x14ac:dyDescent="0.2">
      <c r="A30" s="436" t="s">
        <v>90</v>
      </c>
      <c r="B30" s="437"/>
      <c r="C30" s="438">
        <f>C26+C28</f>
        <v>0</v>
      </c>
      <c r="D30" s="438"/>
      <c r="E30" s="438"/>
      <c r="F30" s="87">
        <f>F26+F28</f>
        <v>0</v>
      </c>
      <c r="G30" s="439" t="s">
        <v>96</v>
      </c>
      <c r="H30" s="439"/>
      <c r="I30" s="439"/>
      <c r="J30" s="439"/>
      <c r="K30" s="439"/>
    </row>
    <row r="31" spans="1:11" x14ac:dyDescent="0.2">
      <c r="B31" s="44" t="s">
        <v>367</v>
      </c>
    </row>
    <row r="34" spans="1:8" ht="21" customHeight="1" x14ac:dyDescent="0.2">
      <c r="A34" s="442" t="s">
        <v>107</v>
      </c>
      <c r="B34" s="442"/>
      <c r="C34" s="440">
        <f>F19-F30</f>
        <v>0</v>
      </c>
      <c r="D34" s="440"/>
      <c r="E34" s="440"/>
      <c r="F34" s="441"/>
      <c r="G34" s="172" t="s">
        <v>108</v>
      </c>
      <c r="H34" s="90" t="s">
        <v>109</v>
      </c>
    </row>
  </sheetData>
  <sheetProtection formatRows="0"/>
  <customSheetViews>
    <customSheetView guid="{3DE2F9F2-E3FB-4030-8026-5F10FBE3BDBB}" scale="115" showPageBreaks="1" showGridLines="0" view="pageBreakPreview">
      <selection activeCell="G27" sqref="G27:K28"/>
      <pageMargins left="0.70866141732283472" right="0.70866141732283472" top="0.74803149606299213" bottom="0.74803149606299213" header="0.31496062992125984" footer="0.31496062992125984"/>
      <pageSetup paperSize="9" orientation="portrait" blackAndWhite="1" r:id="rId1"/>
    </customSheetView>
  </customSheetViews>
  <mergeCells count="56">
    <mergeCell ref="C29:E29"/>
    <mergeCell ref="G29:K29"/>
    <mergeCell ref="A24:B25"/>
    <mergeCell ref="C27:E27"/>
    <mergeCell ref="G27:K27"/>
    <mergeCell ref="A28:B28"/>
    <mergeCell ref="C28:E28"/>
    <mergeCell ref="G28:K28"/>
    <mergeCell ref="G24:K25"/>
    <mergeCell ref="C25:E25"/>
    <mergeCell ref="A26:B26"/>
    <mergeCell ref="C26:E26"/>
    <mergeCell ref="G26:K26"/>
    <mergeCell ref="C24:E24"/>
    <mergeCell ref="C34:F34"/>
    <mergeCell ref="A30:B30"/>
    <mergeCell ref="C30:E30"/>
    <mergeCell ref="G30:K30"/>
    <mergeCell ref="A34:B34"/>
    <mergeCell ref="A18:B18"/>
    <mergeCell ref="C18:E18"/>
    <mergeCell ref="G18:K18"/>
    <mergeCell ref="A19:B19"/>
    <mergeCell ref="C19:E19"/>
    <mergeCell ref="G19:K19"/>
    <mergeCell ref="C16:E16"/>
    <mergeCell ref="G16:K16"/>
    <mergeCell ref="A17:B17"/>
    <mergeCell ref="C17:E17"/>
    <mergeCell ref="G17:K17"/>
    <mergeCell ref="A14:B14"/>
    <mergeCell ref="C14:E14"/>
    <mergeCell ref="G14:K14"/>
    <mergeCell ref="C15:E15"/>
    <mergeCell ref="G15:K15"/>
    <mergeCell ref="A11:B11"/>
    <mergeCell ref="C11:E11"/>
    <mergeCell ref="C12:E12"/>
    <mergeCell ref="G12:K12"/>
    <mergeCell ref="C13:E13"/>
    <mergeCell ref="G13:K13"/>
    <mergeCell ref="G11:K11"/>
    <mergeCell ref="A9:B9"/>
    <mergeCell ref="C9:E9"/>
    <mergeCell ref="G9:K9"/>
    <mergeCell ref="A10:B10"/>
    <mergeCell ref="C10:E10"/>
    <mergeCell ref="G10:K10"/>
    <mergeCell ref="A1:K1"/>
    <mergeCell ref="A6:B7"/>
    <mergeCell ref="G6:K7"/>
    <mergeCell ref="C7:E7"/>
    <mergeCell ref="A8:B8"/>
    <mergeCell ref="C8:E8"/>
    <mergeCell ref="G8:K8"/>
    <mergeCell ref="C6:E6"/>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44" operator="containsText" id="{19822411-DA4F-4EC1-86A7-7B7E8F9C9292}">
            <xm:f>NOT(ISERROR(SEARCH($C$8,C8)))</xm:f>
            <xm:f>$C$8</xm:f>
            <x14:dxf>
              <fill>
                <patternFill patternType="none">
                  <bgColor auto="1"/>
                </patternFill>
              </fill>
            </x14:dxf>
          </x14:cfRule>
          <xm:sqref>C8:K10</xm:sqref>
        </x14:conditionalFormatting>
        <x14:conditionalFormatting xmlns:xm="http://schemas.microsoft.com/office/excel/2006/main">
          <x14:cfRule type="containsText" priority="43" operator="containsText" id="{23C7D81A-DE86-48EA-AEA0-49F391C240B7}">
            <xm:f>NOT(ISERROR(SEARCH($G$12,C12)))</xm:f>
            <xm:f>$G$12</xm:f>
            <x14:dxf>
              <fill>
                <patternFill patternType="none">
                  <bgColor auto="1"/>
                </patternFill>
              </fill>
            </x14:dxf>
          </x14:cfRule>
          <xm:sqref>C12:K13</xm:sqref>
        </x14:conditionalFormatting>
        <x14:conditionalFormatting xmlns:xm="http://schemas.microsoft.com/office/excel/2006/main">
          <x14:cfRule type="containsText" priority="42" operator="containsText" id="{3F54502C-8B06-48A1-B6AC-97AF2DEF4B1B}">
            <xm:f>NOT(ISERROR(SEARCH($G$15,C15)))</xm:f>
            <xm:f>$G$15</xm:f>
            <x14:dxf>
              <fill>
                <patternFill patternType="none">
                  <bgColor auto="1"/>
                </patternFill>
              </fill>
            </x14:dxf>
          </x14:cfRule>
          <xm:sqref>C15:K18</xm:sqref>
        </x14:conditionalFormatting>
        <x14:conditionalFormatting xmlns:xm="http://schemas.microsoft.com/office/excel/2006/main">
          <x14:cfRule type="containsText" priority="40" operator="containsText" id="{CEBE412B-D745-4C69-BE00-6F14009492A0}">
            <xm:f>NOT(ISERROR(SEARCH($G$26,C26)))</xm:f>
            <xm:f>$G$26</xm:f>
            <x14:dxf>
              <fill>
                <patternFill patternType="none">
                  <bgColor auto="1"/>
                </patternFill>
              </fill>
            </x14:dxf>
          </x14:cfRule>
          <xm:sqref>C26:K29</xm:sqref>
        </x14:conditionalFormatting>
        <x14:conditionalFormatting xmlns:xm="http://schemas.microsoft.com/office/excel/2006/main">
          <x14:cfRule type="containsText" priority="39" operator="containsText" id="{A2239B3C-64E0-4174-ACFC-311D3985006F}">
            <xm:f>NOT(ISERROR(SEARCH($C$8,C8)))</xm:f>
            <xm:f>$C$8</xm:f>
            <x14:dxf>
              <fill>
                <patternFill patternType="none">
                  <bgColor auto="1"/>
                </patternFill>
              </fill>
            </x14:dxf>
          </x14:cfRule>
          <xm:sqref>C8:E8</xm:sqref>
        </x14:conditionalFormatting>
        <x14:conditionalFormatting xmlns:xm="http://schemas.microsoft.com/office/excel/2006/main">
          <x14:cfRule type="containsText" priority="38" operator="containsText" id="{95E9F505-8A54-4B7F-A01D-68FAA2D9807F}">
            <xm:f>NOT(ISERROR(SEARCH($F$8,F8)))</xm:f>
            <xm:f>$F$8</xm:f>
            <x14:dxf>
              <fill>
                <patternFill patternType="none">
                  <bgColor auto="1"/>
                </patternFill>
              </fill>
            </x14:dxf>
          </x14:cfRule>
          <xm:sqref>F8</xm:sqref>
        </x14:conditionalFormatting>
        <x14:conditionalFormatting xmlns:xm="http://schemas.microsoft.com/office/excel/2006/main">
          <x14:cfRule type="containsText" priority="37" operator="containsText" id="{25ED206E-9FB9-451D-BB5A-04AFB72F9D4B}">
            <xm:f>NOT(ISERROR(SEARCH($G$8,G8)))</xm:f>
            <xm:f>$G$8</xm:f>
            <x14:dxf>
              <fill>
                <patternFill patternType="none">
                  <bgColor auto="1"/>
                </patternFill>
              </fill>
            </x14:dxf>
          </x14:cfRule>
          <xm:sqref>G8:K8</xm:sqref>
        </x14:conditionalFormatting>
        <x14:conditionalFormatting xmlns:xm="http://schemas.microsoft.com/office/excel/2006/main">
          <x14:cfRule type="containsText" priority="36" operator="containsText" id="{93F4CB98-FF67-408D-AE0C-795B9F708C0E}">
            <xm:f>NOT(ISERROR(SEARCH($C$9,C9)))</xm:f>
            <xm:f>$C$9</xm:f>
            <x14:dxf>
              <fill>
                <patternFill patternType="none">
                  <bgColor auto="1"/>
                </patternFill>
              </fill>
            </x14:dxf>
          </x14:cfRule>
          <xm:sqref>C9:E9</xm:sqref>
        </x14:conditionalFormatting>
        <x14:conditionalFormatting xmlns:xm="http://schemas.microsoft.com/office/excel/2006/main">
          <x14:cfRule type="containsText" priority="35" operator="containsText" id="{3A2C284F-F48E-4A65-AA2A-5F55554A9B84}">
            <xm:f>NOT(ISERROR(SEARCH($F$9,F9)))</xm:f>
            <xm:f>$F$9</xm:f>
            <x14:dxf>
              <fill>
                <patternFill patternType="none">
                  <bgColor auto="1"/>
                </patternFill>
              </fill>
            </x14:dxf>
          </x14:cfRule>
          <xm:sqref>F9</xm:sqref>
        </x14:conditionalFormatting>
        <x14:conditionalFormatting xmlns:xm="http://schemas.microsoft.com/office/excel/2006/main">
          <x14:cfRule type="containsText" priority="34" operator="containsText" id="{27C63158-2652-4031-99DF-44051DBDDB78}">
            <xm:f>NOT(ISERROR(SEARCH($G$9,G9)))</xm:f>
            <xm:f>$G$9</xm:f>
            <x14:dxf>
              <fill>
                <patternFill patternType="none">
                  <bgColor auto="1"/>
                </patternFill>
              </fill>
            </x14:dxf>
          </x14:cfRule>
          <xm:sqref>G9:K9</xm:sqref>
        </x14:conditionalFormatting>
        <x14:conditionalFormatting xmlns:xm="http://schemas.microsoft.com/office/excel/2006/main">
          <x14:cfRule type="containsText" priority="33" operator="containsText" id="{C90952B2-4128-4374-B6C1-FA752F73F477}">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32" operator="containsText" id="{4E0388C9-B24B-45B5-84B4-67CEE587F68F}">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1" operator="containsText" id="{AA79800C-5E7D-42E0-9DC2-0C0759AFE4F8}">
            <xm:f>NOT(ISERROR(SEARCH($G$10,G10)))</xm:f>
            <xm:f>$G$10</xm:f>
            <x14:dxf>
              <fill>
                <patternFill patternType="none">
                  <bgColor auto="1"/>
                </patternFill>
              </fill>
            </x14:dxf>
          </x14:cfRule>
          <xm:sqref>G10:K10</xm:sqref>
        </x14:conditionalFormatting>
        <x14:conditionalFormatting xmlns:xm="http://schemas.microsoft.com/office/excel/2006/main">
          <x14:cfRule type="containsText" priority="30" operator="containsText" id="{154E8FC2-54AF-42A6-958F-5B18B09D5FD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9" operator="containsText" id="{331E21C2-9C90-4A45-BD93-4403102193C7}">
            <xm:f>NOT(ISERROR(SEARCH($F$12,F12)))</xm:f>
            <xm:f>$F$12</xm:f>
            <x14:dxf>
              <fill>
                <patternFill patternType="none">
                  <bgColor auto="1"/>
                </patternFill>
              </fill>
            </x14:dxf>
          </x14:cfRule>
          <xm:sqref>F12</xm:sqref>
        </x14:conditionalFormatting>
        <x14:conditionalFormatting xmlns:xm="http://schemas.microsoft.com/office/excel/2006/main">
          <x14:cfRule type="containsText" priority="28" operator="containsText" id="{E211E090-A043-491C-8BD3-12713FC3609B}">
            <xm:f>NOT(ISERROR(SEARCH($G$12,G12)))</xm:f>
            <xm:f>$G$12</xm:f>
            <x14:dxf>
              <fill>
                <patternFill patternType="none">
                  <bgColor auto="1"/>
                </patternFill>
              </fill>
            </x14:dxf>
          </x14:cfRule>
          <xm:sqref>G12:K12</xm:sqref>
        </x14:conditionalFormatting>
        <x14:conditionalFormatting xmlns:xm="http://schemas.microsoft.com/office/excel/2006/main">
          <x14:cfRule type="containsText" priority="27" operator="containsText" id="{E7E0B4F4-9B49-4B0F-B9AF-1626FB8C3FF5}">
            <xm:f>NOT(ISERROR(SEARCH($C$13,C13)))</xm:f>
            <xm:f>$C$13</xm:f>
            <x14:dxf>
              <fill>
                <patternFill patternType="none">
                  <bgColor auto="1"/>
                </patternFill>
              </fill>
            </x14:dxf>
          </x14:cfRule>
          <xm:sqref>C13:E13</xm:sqref>
        </x14:conditionalFormatting>
        <x14:conditionalFormatting xmlns:xm="http://schemas.microsoft.com/office/excel/2006/main">
          <x14:cfRule type="containsText" priority="26" operator="containsText" id="{1F16F732-0AA6-4EA7-A094-C68A1F017D7E}">
            <xm:f>NOT(ISERROR(SEARCH($F$13,F13)))</xm:f>
            <xm:f>$F$13</xm:f>
            <x14:dxf>
              <fill>
                <patternFill patternType="none">
                  <bgColor auto="1"/>
                </patternFill>
              </fill>
            </x14:dxf>
          </x14:cfRule>
          <xm:sqref>F13</xm:sqref>
        </x14:conditionalFormatting>
        <x14:conditionalFormatting xmlns:xm="http://schemas.microsoft.com/office/excel/2006/main">
          <x14:cfRule type="containsText" priority="25" operator="containsText" id="{42D3E604-8952-40E7-9950-45D089F11F1C}">
            <xm:f>NOT(ISERROR(SEARCH($G$13,G13)))</xm:f>
            <xm:f>$G$13</xm:f>
            <x14:dxf>
              <fill>
                <patternFill patternType="none">
                  <bgColor auto="1"/>
                </patternFill>
              </fill>
            </x14:dxf>
          </x14:cfRule>
          <xm:sqref>G13:K13</xm:sqref>
        </x14:conditionalFormatting>
        <x14:conditionalFormatting xmlns:xm="http://schemas.microsoft.com/office/excel/2006/main">
          <x14:cfRule type="containsText" priority="24" operator="containsText" id="{F13441D8-BED1-47A6-A270-1AB1024364F6}">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23" operator="containsText" id="{1CFC4B3B-A13A-444F-AE96-C07406915277}">
            <xm:f>NOT(ISERROR(SEARCH($F$15,F15)))</xm:f>
            <xm:f>$F$15</xm:f>
            <x14:dxf>
              <fill>
                <patternFill patternType="none">
                  <bgColor auto="1"/>
                </patternFill>
              </fill>
            </x14:dxf>
          </x14:cfRule>
          <xm:sqref>F15</xm:sqref>
        </x14:conditionalFormatting>
        <x14:conditionalFormatting xmlns:xm="http://schemas.microsoft.com/office/excel/2006/main">
          <x14:cfRule type="containsText" priority="22" operator="containsText" id="{CA3806F3-9269-44CE-8C2E-06A34A3E36B6}">
            <xm:f>NOT(ISERROR(SEARCH($G$15,G15)))</xm:f>
            <xm:f>$G$15</xm:f>
            <x14:dxf>
              <fill>
                <patternFill patternType="none">
                  <bgColor auto="1"/>
                </patternFill>
              </fill>
            </x14:dxf>
          </x14:cfRule>
          <xm:sqref>G15:K15</xm:sqref>
        </x14:conditionalFormatting>
        <x14:conditionalFormatting xmlns:xm="http://schemas.microsoft.com/office/excel/2006/main">
          <x14:cfRule type="containsText" priority="21" operator="containsText" id="{889EDBDE-B5C2-4204-B217-50EC9BED3A7D}">
            <xm:f>NOT(ISERROR(SEARCH($C$16,C16)))</xm:f>
            <xm:f>$C$16</xm:f>
            <x14:dxf>
              <fill>
                <patternFill patternType="none">
                  <bgColor auto="1"/>
                </patternFill>
              </fill>
            </x14:dxf>
          </x14:cfRule>
          <xm:sqref>C16:E16</xm:sqref>
        </x14:conditionalFormatting>
        <x14:conditionalFormatting xmlns:xm="http://schemas.microsoft.com/office/excel/2006/main">
          <x14:cfRule type="containsText" priority="20" operator="containsText" id="{46AC0B87-E7CB-4D29-9415-AA0115BEC17E}">
            <xm:f>NOT(ISERROR(SEARCH($F$16,F16)))</xm:f>
            <xm:f>$F$16</xm:f>
            <x14:dxf>
              <fill>
                <patternFill patternType="none">
                  <bgColor auto="1"/>
                </patternFill>
              </fill>
            </x14:dxf>
          </x14:cfRule>
          <xm:sqref>F16</xm:sqref>
        </x14:conditionalFormatting>
        <x14:conditionalFormatting xmlns:xm="http://schemas.microsoft.com/office/excel/2006/main">
          <x14:cfRule type="containsText" priority="19" operator="containsText" id="{CDBCB69C-CC7D-41D6-8DCC-A76CEF5ED6CC}">
            <xm:f>NOT(ISERROR(SEARCH($G$16,G16)))</xm:f>
            <xm:f>$G$16</xm:f>
            <x14:dxf>
              <fill>
                <patternFill patternType="none">
                  <bgColor auto="1"/>
                </patternFill>
              </fill>
            </x14:dxf>
          </x14:cfRule>
          <xm:sqref>G16:K16</xm:sqref>
        </x14:conditionalFormatting>
        <x14:conditionalFormatting xmlns:xm="http://schemas.microsoft.com/office/excel/2006/main">
          <x14:cfRule type="containsText" priority="18" operator="containsText" id="{F68AD0AA-AC2C-43BC-8BA5-C3AACE797399}">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7" operator="containsText" id="{9B6F04F4-203B-4626-99F0-92C0B4F32096}">
            <xm:f>NOT(ISERROR(SEARCH($F$17,F17)))</xm:f>
            <xm:f>$F$17</xm:f>
            <x14:dxf>
              <fill>
                <patternFill patternType="none">
                  <bgColor auto="1"/>
                </patternFill>
              </fill>
            </x14:dxf>
          </x14:cfRule>
          <xm:sqref>F17</xm:sqref>
        </x14:conditionalFormatting>
        <x14:conditionalFormatting xmlns:xm="http://schemas.microsoft.com/office/excel/2006/main">
          <x14:cfRule type="containsText" priority="16" operator="containsText" id="{A69AF6BA-C5F0-4033-A8B8-74905E29E2B4}">
            <xm:f>NOT(ISERROR(SEARCH($G$17,G17)))</xm:f>
            <xm:f>$G$17</xm:f>
            <x14:dxf>
              <fill>
                <patternFill patternType="none">
                  <bgColor auto="1"/>
                </patternFill>
              </fill>
            </x14:dxf>
          </x14:cfRule>
          <xm:sqref>G17:K17</xm:sqref>
        </x14:conditionalFormatting>
        <x14:conditionalFormatting xmlns:xm="http://schemas.microsoft.com/office/excel/2006/main">
          <x14:cfRule type="containsText" priority="15" operator="containsText" id="{4621496A-5B97-4A25-986E-4FDA203E4D8C}">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4" operator="containsText" id="{6FCECFAF-59F9-4F9E-A03D-C35603A96FE9}">
            <xm:f>NOT(ISERROR(SEARCH($F$18,F18)))</xm:f>
            <xm:f>$F$18</xm:f>
            <x14:dxf>
              <fill>
                <patternFill patternType="none">
                  <bgColor auto="1"/>
                </patternFill>
              </fill>
            </x14:dxf>
          </x14:cfRule>
          <xm:sqref>F18</xm:sqref>
        </x14:conditionalFormatting>
        <x14:conditionalFormatting xmlns:xm="http://schemas.microsoft.com/office/excel/2006/main">
          <x14:cfRule type="containsText" priority="13" operator="containsText" id="{59B226CC-04BB-426D-80A3-79D07B9F0C82}">
            <xm:f>NOT(ISERROR(SEARCH($G$18,G18)))</xm:f>
            <xm:f>$G$18</xm:f>
            <x14:dxf>
              <fill>
                <patternFill patternType="none">
                  <bgColor auto="1"/>
                </patternFill>
              </fill>
            </x14:dxf>
          </x14:cfRule>
          <xm:sqref>G18:K18</xm:sqref>
        </x14:conditionalFormatting>
        <x14:conditionalFormatting xmlns:xm="http://schemas.microsoft.com/office/excel/2006/main">
          <x14:cfRule type="containsText" priority="12" operator="containsText" id="{23E21819-F498-464C-9C28-2255191F6D0B}">
            <xm:f>NOT(ISERROR(SEARCH($C$26,C26)))</xm:f>
            <xm:f>$C$26</xm:f>
            <x14:dxf>
              <fill>
                <patternFill patternType="none">
                  <bgColor auto="1"/>
                </patternFill>
              </fill>
            </x14:dxf>
          </x14:cfRule>
          <xm:sqref>C26:E26</xm:sqref>
        </x14:conditionalFormatting>
        <x14:conditionalFormatting xmlns:xm="http://schemas.microsoft.com/office/excel/2006/main">
          <x14:cfRule type="containsText" priority="11" operator="containsText" id="{4322958A-D319-4434-AF70-F2E19CCEB5D3}">
            <xm:f>NOT(ISERROR(SEARCH($F$26,F26)))</xm:f>
            <xm:f>$F$26</xm:f>
            <x14:dxf>
              <fill>
                <patternFill patternType="none">
                  <bgColor auto="1"/>
                </patternFill>
              </fill>
            </x14:dxf>
          </x14:cfRule>
          <xm:sqref>F26</xm:sqref>
        </x14:conditionalFormatting>
        <x14:conditionalFormatting xmlns:xm="http://schemas.microsoft.com/office/excel/2006/main">
          <x14:cfRule type="containsText" priority="10" operator="containsText" id="{FC65A781-514B-4183-9976-AF6069E533A3}">
            <xm:f>NOT(ISERROR(SEARCH($G$26,G26)))</xm:f>
            <xm:f>$G$26</xm:f>
            <x14:dxf>
              <fill>
                <patternFill patternType="none">
                  <bgColor auto="1"/>
                </patternFill>
              </fill>
            </x14:dxf>
          </x14:cfRule>
          <xm:sqref>G26:K26</xm:sqref>
        </x14:conditionalFormatting>
        <x14:conditionalFormatting xmlns:xm="http://schemas.microsoft.com/office/excel/2006/main">
          <x14:cfRule type="containsText" priority="9" operator="containsText" id="{303595FC-6B80-48FA-AA8F-4D280DF673A8}">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8" operator="containsText" id="{36EE1734-6882-4870-9145-6291ADE43047}">
            <xm:f>NOT(ISERROR(SEARCH($F$27,F27)))</xm:f>
            <xm:f>$F$27</xm:f>
            <x14:dxf>
              <fill>
                <patternFill patternType="none">
                  <bgColor auto="1"/>
                </patternFill>
              </fill>
            </x14:dxf>
          </x14:cfRule>
          <xm:sqref>F27</xm:sqref>
        </x14:conditionalFormatting>
        <x14:conditionalFormatting xmlns:xm="http://schemas.microsoft.com/office/excel/2006/main">
          <x14:cfRule type="containsText" priority="7" operator="containsText" id="{02B84B9A-2248-45B7-BE6D-E54B2EDC393C}">
            <xm:f>NOT(ISERROR(SEARCH($G$27,G27)))</xm:f>
            <xm:f>$G$27</xm:f>
            <x14:dxf>
              <fill>
                <patternFill patternType="none">
                  <bgColor auto="1"/>
                </patternFill>
              </fill>
            </x14:dxf>
          </x14:cfRule>
          <xm:sqref>G27:K27</xm:sqref>
        </x14:conditionalFormatting>
        <x14:conditionalFormatting xmlns:xm="http://schemas.microsoft.com/office/excel/2006/main">
          <x14:cfRule type="containsText" priority="6" operator="containsText" id="{7582FA6E-F07B-4F6C-B379-CD5C520CD5D4}">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A0FD75D8-D487-4114-9879-2409761AC74A}">
            <xm:f>NOT(ISERROR(SEARCH($F$28,F28)))</xm:f>
            <xm:f>$F$28</xm:f>
            <x14:dxf>
              <fill>
                <patternFill patternType="none">
                  <bgColor auto="1"/>
                </patternFill>
              </fill>
            </x14:dxf>
          </x14:cfRule>
          <xm:sqref>F28</xm:sqref>
        </x14:conditionalFormatting>
        <x14:conditionalFormatting xmlns:xm="http://schemas.microsoft.com/office/excel/2006/main">
          <x14:cfRule type="containsText" priority="4" operator="containsText" id="{7308F077-658C-4F38-83DC-84466C0188F3}">
            <xm:f>NOT(ISERROR(SEARCH($G$28,G28)))</xm:f>
            <xm:f>$G$28</xm:f>
            <x14:dxf>
              <fill>
                <patternFill patternType="none">
                  <bgColor auto="1"/>
                </patternFill>
              </fill>
            </x14:dxf>
          </x14:cfRule>
          <xm:sqref>G28:K28</xm:sqref>
        </x14:conditionalFormatting>
        <x14:conditionalFormatting xmlns:xm="http://schemas.microsoft.com/office/excel/2006/main">
          <x14:cfRule type="containsText" priority="3" operator="containsText" id="{DEEEA988-4599-4ADA-9EAC-6EF13DFB46E9}">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2" operator="containsText" id="{F9B00514-D368-47D0-A852-974A95BE866D}">
            <xm:f>NOT(ISERROR(SEARCH($F$29,F29)))</xm:f>
            <xm:f>$F$29</xm:f>
            <x14:dxf>
              <fill>
                <patternFill patternType="none">
                  <bgColor auto="1"/>
                </patternFill>
              </fill>
            </x14:dxf>
          </x14:cfRule>
          <xm:sqref>F29</xm:sqref>
        </x14:conditionalFormatting>
        <x14:conditionalFormatting xmlns:xm="http://schemas.microsoft.com/office/excel/2006/main">
          <x14:cfRule type="containsText" priority="1" operator="containsText" id="{03938BAA-01DD-4422-B88F-4C3ACAC5567E}">
            <xm:f>NOT(ISERROR(SEARCH($G$29,G29)))</xm:f>
            <xm:f>$G$29</xm:f>
            <x14:dxf>
              <fill>
                <patternFill patternType="none">
                  <bgColor auto="1"/>
                </patternFill>
              </fill>
            </x14:dxf>
          </x14:cfRule>
          <xm:sqref>G29:K29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showGridLines="0" view="pageBreakPreview" topLeftCell="A25" zoomScale="130" zoomScaleNormal="100" zoomScaleSheetLayoutView="130" workbookViewId="0">
      <selection activeCell="I21" sqref="I21"/>
    </sheetView>
  </sheetViews>
  <sheetFormatPr defaultColWidth="9" defaultRowHeight="13.2" x14ac:dyDescent="0.2"/>
  <cols>
    <col min="1" max="1" width="3.77734375" style="44" customWidth="1"/>
    <col min="2" max="2" width="16.109375" style="44" customWidth="1"/>
    <col min="3" max="3" width="3.44140625" style="44" customWidth="1"/>
    <col min="4" max="4" width="2.88671875" style="44" customWidth="1"/>
    <col min="5" max="6" width="3.109375" style="44" customWidth="1"/>
    <col min="7" max="7" width="3.33203125" style="44" customWidth="1"/>
    <col min="8" max="8" width="2.6640625" style="44" customWidth="1"/>
    <col min="9" max="9" width="3.33203125" style="44" customWidth="1"/>
    <col min="10" max="10" width="4.44140625" style="44" customWidth="1"/>
    <col min="11" max="11" width="12.33203125" style="44" customWidth="1"/>
    <col min="12" max="12" width="3.77734375" style="44" customWidth="1"/>
    <col min="13" max="13" width="4.109375" style="44" customWidth="1"/>
    <col min="14" max="14" width="3" style="44" customWidth="1"/>
    <col min="15" max="15" width="4.21875" style="44" customWidth="1"/>
    <col min="16" max="16" width="2.88671875" style="44" customWidth="1"/>
    <col min="17" max="17" width="3.77734375" style="44" customWidth="1"/>
    <col min="18" max="18" width="3.33203125" style="44" customWidth="1"/>
    <col min="19" max="19" width="3" style="1" customWidth="1"/>
    <col min="20" max="20" width="3.21875" style="1" customWidth="1"/>
    <col min="21" max="21" width="3.77734375" style="1" customWidth="1"/>
    <col min="22" max="22" width="3" style="1" customWidth="1"/>
    <col min="23" max="16384" width="9" style="1"/>
  </cols>
  <sheetData>
    <row r="2" spans="1:22" x14ac:dyDescent="0.2">
      <c r="A2" s="44" t="s">
        <v>150</v>
      </c>
    </row>
    <row r="3" spans="1:22" ht="22.5" customHeight="1" x14ac:dyDescent="0.2">
      <c r="I3" s="55"/>
      <c r="J3" s="72"/>
      <c r="K3" s="461"/>
      <c r="L3" s="461"/>
      <c r="M3" s="143"/>
      <c r="N3" s="49" t="s">
        <v>1</v>
      </c>
      <c r="O3" s="143"/>
      <c r="P3" s="49" t="s">
        <v>2</v>
      </c>
      <c r="Q3" s="143"/>
      <c r="R3" s="49" t="s">
        <v>3</v>
      </c>
    </row>
    <row r="6" spans="1:22" x14ac:dyDescent="0.2">
      <c r="A6" s="44" t="s">
        <v>11</v>
      </c>
    </row>
    <row r="9" spans="1:22" ht="27.75" customHeight="1" x14ac:dyDescent="0.2">
      <c r="E9" s="186" t="s">
        <v>4</v>
      </c>
      <c r="F9" s="186"/>
      <c r="G9" s="187"/>
      <c r="H9" s="187"/>
      <c r="I9" s="187"/>
      <c r="J9" s="187"/>
      <c r="K9" s="194">
        <f>第１号!$E$10</f>
        <v>0</v>
      </c>
      <c r="L9" s="194"/>
      <c r="M9" s="194"/>
      <c r="N9" s="194"/>
      <c r="O9" s="194"/>
      <c r="P9" s="194"/>
      <c r="Q9" s="194"/>
    </row>
    <row r="10" spans="1:22" ht="27.75" customHeight="1" x14ac:dyDescent="0.2">
      <c r="E10" s="186" t="s">
        <v>5</v>
      </c>
      <c r="F10" s="186"/>
      <c r="G10" s="187"/>
      <c r="H10" s="187"/>
      <c r="I10" s="187"/>
      <c r="J10" s="187"/>
      <c r="K10" s="194">
        <f>第１号!$E$11</f>
        <v>0</v>
      </c>
      <c r="L10" s="194"/>
      <c r="M10" s="194"/>
      <c r="N10" s="194"/>
      <c r="O10" s="194"/>
      <c r="P10" s="194"/>
      <c r="Q10" s="194"/>
    </row>
    <row r="11" spans="1:22" ht="27.75" customHeight="1" x14ac:dyDescent="0.2">
      <c r="E11" s="186" t="s">
        <v>6</v>
      </c>
      <c r="F11" s="186"/>
      <c r="G11" s="187"/>
      <c r="H11" s="187"/>
      <c r="I11" s="187"/>
      <c r="J11" s="187"/>
      <c r="K11" s="194">
        <f>第１号!$E$12</f>
        <v>0</v>
      </c>
      <c r="L11" s="194"/>
      <c r="M11" s="194"/>
      <c r="N11" s="194"/>
      <c r="O11" s="194"/>
      <c r="P11" s="194"/>
      <c r="Q11" s="194"/>
    </row>
    <row r="14" spans="1:22" ht="15.75" customHeight="1" x14ac:dyDescent="0.2">
      <c r="A14" s="188" t="s">
        <v>151</v>
      </c>
      <c r="B14" s="189"/>
      <c r="C14" s="189"/>
      <c r="D14" s="189"/>
      <c r="E14" s="189"/>
      <c r="F14" s="189"/>
      <c r="G14" s="189"/>
      <c r="H14" s="189"/>
      <c r="I14" s="189"/>
      <c r="J14" s="189"/>
      <c r="K14" s="189"/>
      <c r="L14" s="189"/>
      <c r="M14" s="189"/>
      <c r="N14" s="189"/>
      <c r="O14" s="189"/>
      <c r="P14" s="189"/>
      <c r="Q14" s="189"/>
      <c r="R14" s="189"/>
      <c r="S14" s="20"/>
      <c r="T14" s="20"/>
      <c r="U14" s="20"/>
      <c r="V14" s="20"/>
    </row>
    <row r="15" spans="1:22" ht="30.75" customHeight="1" x14ac:dyDescent="0.2">
      <c r="A15" s="414" t="s">
        <v>152</v>
      </c>
      <c r="B15" s="415"/>
      <c r="C15" s="415"/>
      <c r="D15" s="415"/>
      <c r="E15" s="415"/>
      <c r="F15" s="415"/>
      <c r="G15" s="415"/>
      <c r="H15" s="415"/>
      <c r="I15" s="415"/>
      <c r="J15" s="415"/>
      <c r="K15" s="415"/>
      <c r="L15" s="415"/>
      <c r="M15" s="415"/>
      <c r="N15" s="415"/>
      <c r="O15" s="415"/>
      <c r="P15" s="415"/>
      <c r="Q15" s="415"/>
      <c r="R15" s="415"/>
      <c r="S15" s="22"/>
      <c r="T15" s="22"/>
      <c r="U15" s="22"/>
      <c r="V15" s="22"/>
    </row>
    <row r="16" spans="1:22" ht="15.75" customHeight="1" x14ac:dyDescent="0.2">
      <c r="A16" s="188" t="s">
        <v>8</v>
      </c>
      <c r="B16" s="189"/>
      <c r="C16" s="189"/>
      <c r="D16" s="189"/>
      <c r="E16" s="189"/>
      <c r="F16" s="189"/>
      <c r="G16" s="189"/>
      <c r="H16" s="189"/>
      <c r="I16" s="189"/>
      <c r="J16" s="189"/>
      <c r="K16" s="189"/>
      <c r="L16" s="189"/>
      <c r="M16" s="189"/>
      <c r="N16" s="189"/>
      <c r="O16" s="189"/>
      <c r="P16" s="189"/>
      <c r="Q16" s="189"/>
      <c r="R16" s="189"/>
      <c r="S16" s="21"/>
      <c r="T16" s="21"/>
      <c r="U16" s="21"/>
    </row>
    <row r="17" spans="1:22" ht="15.75" customHeight="1" x14ac:dyDescent="0.2">
      <c r="A17" s="49"/>
      <c r="B17" s="91"/>
      <c r="C17" s="91"/>
      <c r="D17" s="91"/>
      <c r="E17" s="91"/>
      <c r="F17" s="91"/>
      <c r="G17" s="91"/>
      <c r="H17" s="91"/>
      <c r="I17" s="91"/>
      <c r="J17" s="91"/>
      <c r="K17" s="91"/>
      <c r="L17" s="91"/>
      <c r="M17" s="91"/>
      <c r="N17" s="91"/>
      <c r="O17" s="91"/>
      <c r="P17" s="91"/>
      <c r="Q17" s="91"/>
      <c r="R17" s="91"/>
      <c r="S17" s="21"/>
      <c r="T17" s="21"/>
      <c r="U17" s="21"/>
      <c r="V17" s="21"/>
    </row>
    <row r="18" spans="1:22" ht="15.75" customHeight="1" x14ac:dyDescent="0.2">
      <c r="A18" s="70">
        <v>1</v>
      </c>
      <c r="B18" s="64" t="s">
        <v>9</v>
      </c>
      <c r="C18" s="64"/>
      <c r="D18" s="64"/>
      <c r="E18" s="64"/>
      <c r="F18" s="64"/>
      <c r="G18" s="64"/>
      <c r="H18" s="64"/>
      <c r="I18" s="64"/>
      <c r="J18" s="64"/>
      <c r="K18" s="64"/>
      <c r="L18" s="64"/>
      <c r="M18" s="64"/>
      <c r="N18" s="64"/>
      <c r="O18" s="64"/>
      <c r="P18" s="64"/>
      <c r="Q18" s="64"/>
      <c r="R18" s="64"/>
    </row>
    <row r="19" spans="1:22" ht="21.75" customHeight="1" x14ac:dyDescent="0.2">
      <c r="A19" s="64"/>
      <c r="B19" s="194">
        <f>第１号!$B$22</f>
        <v>0</v>
      </c>
      <c r="C19" s="411"/>
      <c r="D19" s="411"/>
      <c r="E19" s="411"/>
      <c r="F19" s="411"/>
      <c r="G19" s="411"/>
      <c r="H19" s="411"/>
      <c r="I19" s="411"/>
      <c r="J19" s="411"/>
      <c r="K19" s="411"/>
      <c r="L19" s="411"/>
      <c r="M19" s="411"/>
      <c r="N19" s="411"/>
      <c r="O19" s="411"/>
      <c r="P19" s="411"/>
      <c r="Q19" s="411"/>
    </row>
    <row r="20" spans="1:22" x14ac:dyDescent="0.2">
      <c r="A20" s="64"/>
      <c r="B20" s="64"/>
      <c r="C20" s="64"/>
      <c r="D20" s="64"/>
      <c r="E20" s="64"/>
      <c r="F20" s="64"/>
      <c r="G20" s="64"/>
      <c r="H20" s="64"/>
      <c r="I20" s="64"/>
      <c r="J20" s="64"/>
      <c r="K20" s="64"/>
      <c r="L20" s="64"/>
      <c r="M20" s="64"/>
      <c r="N20" s="64"/>
      <c r="O20" s="64"/>
      <c r="P20" s="64"/>
      <c r="Q20" s="64"/>
      <c r="R20" s="64"/>
    </row>
    <row r="21" spans="1:22" x14ac:dyDescent="0.2">
      <c r="A21" s="64"/>
      <c r="B21" s="64"/>
      <c r="C21" s="64"/>
      <c r="D21" s="64"/>
      <c r="E21" s="64"/>
      <c r="F21" s="64"/>
      <c r="G21" s="64"/>
      <c r="H21" s="64"/>
      <c r="I21" s="64"/>
      <c r="J21" s="64"/>
      <c r="K21" s="64"/>
      <c r="L21" s="64"/>
      <c r="M21" s="64"/>
      <c r="N21" s="64"/>
      <c r="O21" s="64"/>
      <c r="P21" s="64"/>
      <c r="Q21" s="64"/>
      <c r="R21" s="64"/>
    </row>
    <row r="22" spans="1:22" x14ac:dyDescent="0.2">
      <c r="A22" s="70">
        <v>2</v>
      </c>
      <c r="B22" s="64" t="s">
        <v>153</v>
      </c>
      <c r="C22" s="144"/>
      <c r="D22" s="70" t="s">
        <v>154</v>
      </c>
      <c r="E22" s="144"/>
      <c r="F22" s="92" t="s">
        <v>286</v>
      </c>
      <c r="G22" s="92"/>
      <c r="H22" s="92"/>
      <c r="I22" s="92"/>
      <c r="J22" s="64"/>
      <c r="K22" s="64"/>
      <c r="L22" s="64"/>
      <c r="M22" s="64"/>
      <c r="N22" s="64"/>
      <c r="O22" s="64"/>
      <c r="P22" s="64"/>
      <c r="Q22" s="64"/>
      <c r="R22" s="64"/>
    </row>
    <row r="23" spans="1:22" x14ac:dyDescent="0.2">
      <c r="A23" s="64"/>
      <c r="B23" s="64"/>
      <c r="C23" s="64"/>
      <c r="D23" s="64"/>
      <c r="E23" s="64"/>
      <c r="F23" s="64"/>
      <c r="G23" s="64"/>
      <c r="H23" s="64"/>
      <c r="I23" s="64"/>
      <c r="J23" s="64"/>
      <c r="K23" s="64"/>
      <c r="L23" s="64"/>
      <c r="M23" s="64"/>
      <c r="N23" s="468" t="s">
        <v>102</v>
      </c>
      <c r="O23" s="202"/>
      <c r="P23" s="202"/>
      <c r="Q23" s="202"/>
      <c r="R23" s="64"/>
    </row>
    <row r="24" spans="1:22" x14ac:dyDescent="0.2">
      <c r="A24" s="197" t="s">
        <v>85</v>
      </c>
      <c r="B24" s="198"/>
      <c r="C24" s="417" t="s">
        <v>92</v>
      </c>
      <c r="D24" s="443"/>
      <c r="E24" s="443"/>
      <c r="F24" s="444"/>
      <c r="G24" s="93"/>
      <c r="H24" s="79" t="s">
        <v>154</v>
      </c>
      <c r="I24" s="94"/>
      <c r="J24" s="95" t="s">
        <v>3</v>
      </c>
      <c r="K24" s="417" t="s">
        <v>158</v>
      </c>
      <c r="L24" s="421"/>
      <c r="M24" s="421"/>
      <c r="N24" s="421"/>
      <c r="O24" s="443"/>
      <c r="P24" s="443"/>
      <c r="Q24" s="225"/>
    </row>
    <row r="25" spans="1:22" ht="17.25" customHeight="1" x14ac:dyDescent="0.2">
      <c r="A25" s="446"/>
      <c r="B25" s="446"/>
      <c r="C25" s="457"/>
      <c r="D25" s="458"/>
      <c r="E25" s="458"/>
      <c r="F25" s="471"/>
      <c r="G25" s="447" t="s">
        <v>157</v>
      </c>
      <c r="H25" s="448"/>
      <c r="I25" s="448"/>
      <c r="J25" s="449"/>
      <c r="K25" s="457"/>
      <c r="L25" s="458"/>
      <c r="M25" s="458"/>
      <c r="N25" s="458"/>
      <c r="O25" s="458"/>
      <c r="P25" s="458"/>
      <c r="Q25" s="227"/>
    </row>
    <row r="26" spans="1:22" ht="25.5" customHeight="1" x14ac:dyDescent="0.2">
      <c r="A26" s="228" t="s">
        <v>155</v>
      </c>
      <c r="B26" s="229"/>
      <c r="C26" s="472"/>
      <c r="D26" s="473"/>
      <c r="E26" s="473"/>
      <c r="F26" s="474"/>
      <c r="G26" s="354"/>
      <c r="H26" s="355"/>
      <c r="I26" s="355"/>
      <c r="J26" s="355"/>
      <c r="K26" s="424"/>
      <c r="L26" s="424"/>
      <c r="M26" s="424"/>
      <c r="N26" s="424"/>
      <c r="O26" s="459"/>
      <c r="P26" s="459"/>
      <c r="Q26" s="459"/>
    </row>
    <row r="27" spans="1:22" ht="25.5" customHeight="1" x14ac:dyDescent="0.2">
      <c r="A27" s="228" t="s">
        <v>86</v>
      </c>
      <c r="B27" s="450"/>
      <c r="C27" s="472"/>
      <c r="D27" s="473"/>
      <c r="E27" s="473"/>
      <c r="F27" s="474"/>
      <c r="G27" s="445"/>
      <c r="H27" s="355"/>
      <c r="I27" s="355"/>
      <c r="J27" s="355"/>
      <c r="K27" s="424"/>
      <c r="L27" s="424"/>
      <c r="M27" s="424"/>
      <c r="N27" s="424"/>
      <c r="O27" s="459"/>
      <c r="P27" s="459"/>
      <c r="Q27" s="459"/>
    </row>
    <row r="28" spans="1:22" ht="25.5" customHeight="1" x14ac:dyDescent="0.2">
      <c r="A28" s="228" t="s">
        <v>87</v>
      </c>
      <c r="B28" s="229"/>
      <c r="C28" s="354"/>
      <c r="D28" s="355"/>
      <c r="E28" s="355"/>
      <c r="F28" s="355"/>
      <c r="G28" s="354"/>
      <c r="H28" s="355"/>
      <c r="I28" s="355"/>
      <c r="J28" s="355"/>
      <c r="K28" s="424"/>
      <c r="L28" s="424"/>
      <c r="M28" s="424"/>
      <c r="N28" s="424"/>
      <c r="O28" s="459"/>
      <c r="P28" s="459"/>
      <c r="Q28" s="459"/>
    </row>
    <row r="29" spans="1:22" ht="25.5" customHeight="1" x14ac:dyDescent="0.2">
      <c r="A29" s="426" t="s">
        <v>160</v>
      </c>
      <c r="B29" s="225"/>
      <c r="C29" s="465">
        <f>C30+C31</f>
        <v>0</v>
      </c>
      <c r="D29" s="466"/>
      <c r="E29" s="466"/>
      <c r="F29" s="467"/>
      <c r="G29" s="428">
        <f>G30+G31</f>
        <v>0</v>
      </c>
      <c r="H29" s="460"/>
      <c r="I29" s="460"/>
      <c r="J29" s="460"/>
      <c r="K29" s="228"/>
      <c r="L29" s="228"/>
      <c r="M29" s="228"/>
      <c r="N29" s="228"/>
      <c r="O29" s="229"/>
      <c r="P29" s="229"/>
      <c r="Q29" s="229"/>
    </row>
    <row r="30" spans="1:22" ht="25.5" customHeight="1" x14ac:dyDescent="0.2">
      <c r="A30" s="96"/>
      <c r="B30" s="83" t="s">
        <v>97</v>
      </c>
      <c r="C30" s="354"/>
      <c r="D30" s="355"/>
      <c r="E30" s="355"/>
      <c r="F30" s="355"/>
      <c r="G30" s="354"/>
      <c r="H30" s="355"/>
      <c r="I30" s="355"/>
      <c r="J30" s="355"/>
      <c r="K30" s="424"/>
      <c r="L30" s="424"/>
      <c r="M30" s="424"/>
      <c r="N30" s="424"/>
      <c r="O30" s="459"/>
      <c r="P30" s="459"/>
      <c r="Q30" s="459"/>
    </row>
    <row r="31" spans="1:22" ht="25.5" customHeight="1" x14ac:dyDescent="0.2">
      <c r="A31" s="85"/>
      <c r="B31" s="83" t="s">
        <v>159</v>
      </c>
      <c r="C31" s="451"/>
      <c r="D31" s="452"/>
      <c r="E31" s="452"/>
      <c r="F31" s="453"/>
      <c r="G31" s="354"/>
      <c r="H31" s="355"/>
      <c r="I31" s="355"/>
      <c r="J31" s="355"/>
      <c r="K31" s="424"/>
      <c r="L31" s="424"/>
      <c r="M31" s="424"/>
      <c r="N31" s="424"/>
      <c r="O31" s="459"/>
      <c r="P31" s="459"/>
      <c r="Q31" s="459"/>
    </row>
    <row r="32" spans="1:22" ht="25.5" customHeight="1" x14ac:dyDescent="0.2">
      <c r="A32" s="426" t="s">
        <v>161</v>
      </c>
      <c r="B32" s="225"/>
      <c r="C32" s="465">
        <f>C33+C34</f>
        <v>0</v>
      </c>
      <c r="D32" s="466"/>
      <c r="E32" s="466"/>
      <c r="F32" s="467"/>
      <c r="G32" s="428">
        <f>G33+G34</f>
        <v>0</v>
      </c>
      <c r="H32" s="460"/>
      <c r="I32" s="460"/>
      <c r="J32" s="460"/>
      <c r="K32" s="228"/>
      <c r="L32" s="228"/>
      <c r="M32" s="228"/>
      <c r="N32" s="228"/>
      <c r="O32" s="229"/>
      <c r="P32" s="229"/>
      <c r="Q32" s="229"/>
    </row>
    <row r="33" spans="1:17" ht="25.5" customHeight="1" x14ac:dyDescent="0.2">
      <c r="A33" s="96"/>
      <c r="B33" s="83" t="s">
        <v>99</v>
      </c>
      <c r="C33" s="451"/>
      <c r="D33" s="452"/>
      <c r="E33" s="452"/>
      <c r="F33" s="453"/>
      <c r="G33" s="354"/>
      <c r="H33" s="355"/>
      <c r="I33" s="355"/>
      <c r="J33" s="355"/>
      <c r="K33" s="424"/>
      <c r="L33" s="424"/>
      <c r="M33" s="424"/>
      <c r="N33" s="424"/>
      <c r="O33" s="459"/>
      <c r="P33" s="459"/>
      <c r="Q33" s="459"/>
    </row>
    <row r="34" spans="1:17" ht="25.5" customHeight="1" x14ac:dyDescent="0.2">
      <c r="A34" s="97"/>
      <c r="B34" s="83" t="s">
        <v>100</v>
      </c>
      <c r="C34" s="451"/>
      <c r="D34" s="452"/>
      <c r="E34" s="452"/>
      <c r="F34" s="453"/>
      <c r="G34" s="354"/>
      <c r="H34" s="355"/>
      <c r="I34" s="355"/>
      <c r="J34" s="355"/>
      <c r="K34" s="424"/>
      <c r="L34" s="424"/>
      <c r="M34" s="424"/>
      <c r="N34" s="424"/>
      <c r="O34" s="459"/>
      <c r="P34" s="459"/>
      <c r="Q34" s="459"/>
    </row>
    <row r="35" spans="1:17" ht="25.5" customHeight="1" x14ac:dyDescent="0.2">
      <c r="A35" s="429" t="s">
        <v>88</v>
      </c>
      <c r="B35" s="431"/>
      <c r="C35" s="451"/>
      <c r="D35" s="452"/>
      <c r="E35" s="452"/>
      <c r="F35" s="453"/>
      <c r="G35" s="354"/>
      <c r="H35" s="355"/>
      <c r="I35" s="355"/>
      <c r="J35" s="355"/>
      <c r="K35" s="424"/>
      <c r="L35" s="424"/>
      <c r="M35" s="424"/>
      <c r="N35" s="424"/>
      <c r="O35" s="459"/>
      <c r="P35" s="459"/>
      <c r="Q35" s="459"/>
    </row>
    <row r="36" spans="1:17" ht="25.5" customHeight="1" thickBot="1" x14ac:dyDescent="0.25">
      <c r="A36" s="469" t="s">
        <v>89</v>
      </c>
      <c r="B36" s="470"/>
      <c r="C36" s="462"/>
      <c r="D36" s="463"/>
      <c r="E36" s="463"/>
      <c r="F36" s="464"/>
      <c r="G36" s="340"/>
      <c r="H36" s="341"/>
      <c r="I36" s="341"/>
      <c r="J36" s="341"/>
      <c r="K36" s="435"/>
      <c r="L36" s="435"/>
      <c r="M36" s="435"/>
      <c r="N36" s="435"/>
      <c r="O36" s="475"/>
      <c r="P36" s="475"/>
      <c r="Q36" s="475"/>
    </row>
    <row r="37" spans="1:17" ht="25.5" customHeight="1" thickTop="1" x14ac:dyDescent="0.2">
      <c r="A37" s="85" t="s">
        <v>156</v>
      </c>
      <c r="B37" s="85"/>
      <c r="C37" s="454">
        <f>C26+C27+C28+C29+C32+C35+C36</f>
        <v>0</v>
      </c>
      <c r="D37" s="455"/>
      <c r="E37" s="455"/>
      <c r="F37" s="456"/>
      <c r="G37" s="454">
        <f>G26+G27+G28+G29+G32+G35+G36</f>
        <v>0</v>
      </c>
      <c r="H37" s="455"/>
      <c r="I37" s="455"/>
      <c r="J37" s="456"/>
      <c r="K37" s="439"/>
      <c r="L37" s="439"/>
      <c r="M37" s="439"/>
      <c r="N37" s="439"/>
      <c r="O37" s="476"/>
      <c r="P37" s="476"/>
      <c r="Q37" s="476"/>
    </row>
  </sheetData>
  <sheetProtection formatRows="0"/>
  <customSheetViews>
    <customSheetView guid="{3DE2F9F2-E3FB-4030-8026-5F10FBE3BDBB}" scale="130" showPageBreaks="1" showGridLines="0" view="pageBreakPreview">
      <selection activeCell="K1" sqref="K1"/>
      <pageMargins left="0.70866141732283472" right="0.70866141732283472" top="0.74803149606299213" bottom="0.74803149606299213" header="0.31496062992125984" footer="0.31496062992125984"/>
      <pageSetup paperSize="9" scale="105" fitToWidth="0" fitToHeight="0" orientation="portrait" r:id="rId1"/>
    </customSheetView>
  </customSheetViews>
  <mergeCells count="59">
    <mergeCell ref="C37:F37"/>
    <mergeCell ref="N23:Q23"/>
    <mergeCell ref="A32:B32"/>
    <mergeCell ref="A35:B35"/>
    <mergeCell ref="A36:B36"/>
    <mergeCell ref="C24:F25"/>
    <mergeCell ref="C26:F26"/>
    <mergeCell ref="C27:F27"/>
    <mergeCell ref="C28:F28"/>
    <mergeCell ref="C29:F29"/>
    <mergeCell ref="C30:F30"/>
    <mergeCell ref="C31:F31"/>
    <mergeCell ref="K36:Q36"/>
    <mergeCell ref="K37:Q37"/>
    <mergeCell ref="C35:F35"/>
    <mergeCell ref="K35:Q35"/>
    <mergeCell ref="A14:R14"/>
    <mergeCell ref="A15:R15"/>
    <mergeCell ref="K3:L3"/>
    <mergeCell ref="C36:F36"/>
    <mergeCell ref="A28:B28"/>
    <mergeCell ref="A29:B29"/>
    <mergeCell ref="C32:F32"/>
    <mergeCell ref="G36:J36"/>
    <mergeCell ref="K9:Q9"/>
    <mergeCell ref="K10:Q10"/>
    <mergeCell ref="K11:Q11"/>
    <mergeCell ref="E9:J9"/>
    <mergeCell ref="E10:J10"/>
    <mergeCell ref="E11:J11"/>
    <mergeCell ref="K33:Q33"/>
    <mergeCell ref="K34:Q34"/>
    <mergeCell ref="G35:J35"/>
    <mergeCell ref="C33:F33"/>
    <mergeCell ref="C34:F34"/>
    <mergeCell ref="G37:J37"/>
    <mergeCell ref="K24:Q25"/>
    <mergeCell ref="K26:Q26"/>
    <mergeCell ref="K27:Q27"/>
    <mergeCell ref="K28:Q28"/>
    <mergeCell ref="K29:Q29"/>
    <mergeCell ref="K30:Q30"/>
    <mergeCell ref="K31:Q31"/>
    <mergeCell ref="G29:J29"/>
    <mergeCell ref="G30:J30"/>
    <mergeCell ref="G31:J31"/>
    <mergeCell ref="G32:J32"/>
    <mergeCell ref="G33:J33"/>
    <mergeCell ref="G34:J34"/>
    <mergeCell ref="G28:J28"/>
    <mergeCell ref="K32:Q32"/>
    <mergeCell ref="A16:R16"/>
    <mergeCell ref="B19:Q19"/>
    <mergeCell ref="G26:J26"/>
    <mergeCell ref="G27:J27"/>
    <mergeCell ref="A24:B25"/>
    <mergeCell ref="G25:J25"/>
    <mergeCell ref="A26:B26"/>
    <mergeCell ref="A27:B27"/>
  </mergeCells>
  <phoneticPr fontId="1"/>
  <dataValidations count="1">
    <dataValidation type="list" allowBlank="1" showInputMessage="1" showErrorMessage="1" sqref="K3:L3">
      <formula1>"令和"</formula1>
    </dataValidation>
  </dataValidations>
  <pageMargins left="0.70866141732283472" right="0.70866141732283472" top="0.74803149606299213" bottom="0.74803149606299213" header="0.31496062992125984" footer="0.31496062992125984"/>
  <pageSetup paperSize="9" scale="105" fitToWidth="0" fitToHeight="0" orientation="portrait" r:id="rId2"/>
  <extLst>
    <ext xmlns:x14="http://schemas.microsoft.com/office/spreadsheetml/2009/9/main" uri="{78C0D931-6437-407d-A8EE-F0AAD7539E65}">
      <x14:conditionalFormattings>
        <x14:conditionalFormatting xmlns:xm="http://schemas.microsoft.com/office/excel/2006/main">
          <x14:cfRule type="containsText" priority="45" operator="containsText" id="{C1618025-9729-40E4-995D-EE7D38D3A6B7}">
            <xm:f>NOT(ISERROR(SEARCH($J$3,J3)))</xm:f>
            <xm:f>$J$3</xm:f>
            <x14:dxf>
              <fill>
                <patternFill patternType="none">
                  <bgColor auto="1"/>
                </patternFill>
              </fill>
              <border>
                <left/>
                <right/>
                <top/>
                <bottom/>
                <vertical/>
                <horizontal/>
              </border>
            </x14:dxf>
          </x14:cfRule>
          <x14:cfRule type="containsText" priority="58" operator="containsText" id="{2241280C-A5C7-4C3B-96B8-949704937583}">
            <xm:f>NOT(ISERROR(SEARCH($J$3,J3)))</xm:f>
            <xm:f>$J$3</xm:f>
            <x14:dxf>
              <fill>
                <patternFill patternType="none">
                  <bgColor auto="1"/>
                </patternFill>
              </fill>
            </x14:dxf>
          </x14:cfRule>
          <xm:sqref>J3</xm:sqref>
        </x14:conditionalFormatting>
        <x14:conditionalFormatting xmlns:xm="http://schemas.microsoft.com/office/excel/2006/main">
          <x14:cfRule type="containsText" priority="50" operator="containsText" id="{6A80FF40-BD09-4470-8267-E70F44507397}">
            <xm:f>NOT(ISERROR(SEARCH($O$3,O3)))</xm:f>
            <xm:f>$O$3</xm:f>
            <x14:dxf>
              <fill>
                <patternFill patternType="none">
                  <bgColor auto="1"/>
                </patternFill>
              </fill>
              <border>
                <left/>
                <right/>
                <top/>
                <bottom/>
                <vertical/>
                <horizontal/>
              </border>
            </x14:dxf>
          </x14:cfRule>
          <x14:cfRule type="containsText" priority="57" operator="containsText" id="{8927825D-8F94-48BF-8B75-ABB5FA16EE5A}">
            <xm:f>NOT(ISERROR(SEARCH($O$3,O3)))</xm:f>
            <xm:f>$O$3</xm:f>
            <x14:dxf>
              <fill>
                <patternFill patternType="none">
                  <bgColor auto="1"/>
                </patternFill>
              </fill>
            </x14:dxf>
          </x14:cfRule>
          <xm:sqref>O3</xm:sqref>
        </x14:conditionalFormatting>
        <x14:conditionalFormatting xmlns:xm="http://schemas.microsoft.com/office/excel/2006/main">
          <x14:cfRule type="containsText" priority="49" operator="containsText" id="{A9066F4F-1201-4F71-B322-B9613D02AA1E}">
            <xm:f>NOT(ISERROR(SEARCH($Q$3,Q3)))</xm:f>
            <xm:f>$Q$3</xm:f>
            <x14:dxf>
              <fill>
                <patternFill patternType="none">
                  <bgColor auto="1"/>
                </patternFill>
              </fill>
              <border>
                <left/>
                <right/>
                <top/>
                <bottom/>
                <vertical/>
                <horizontal/>
              </border>
            </x14:dxf>
          </x14:cfRule>
          <x14:cfRule type="containsText" priority="56" operator="containsText" id="{8727DF41-0FC0-4CE5-ACF9-C73610640D15}">
            <xm:f>NOT(ISERROR(SEARCH($Q$3,Q3)))</xm:f>
            <xm:f>$Q$3</xm:f>
            <x14:dxf>
              <fill>
                <patternFill patternType="none">
                  <bgColor auto="1"/>
                </patternFill>
              </fill>
            </x14:dxf>
          </x14:cfRule>
          <xm:sqref>Q3</xm:sqref>
        </x14:conditionalFormatting>
        <x14:conditionalFormatting xmlns:xm="http://schemas.microsoft.com/office/excel/2006/main">
          <x14:cfRule type="containsText" priority="44" operator="containsText" id="{C332CDA7-5578-4FB1-8FA7-7A9B9051ECA4}">
            <xm:f>NOT(ISERROR(SEARCH($B$19,B19)))</xm:f>
            <xm:f>$B$19</xm:f>
            <x14:dxf>
              <fill>
                <patternFill patternType="none">
                  <bgColor auto="1"/>
                </patternFill>
              </fill>
              <border>
                <left/>
                <right/>
                <top/>
                <bottom/>
                <vertical/>
                <horizontal/>
              </border>
            </x14:dxf>
          </x14:cfRule>
          <xm:sqref>B19</xm:sqref>
        </x14:conditionalFormatting>
        <x14:conditionalFormatting xmlns:xm="http://schemas.microsoft.com/office/excel/2006/main">
          <x14:cfRule type="containsText" priority="40" operator="containsText" id="{281F2E18-AD93-492A-AB4A-F7064DFE4E4B}">
            <xm:f>NOT(ISERROR(SEARCH($J$3,M3)))</xm:f>
            <xm:f>$J$3</xm:f>
            <x14:dxf>
              <fill>
                <patternFill patternType="none">
                  <bgColor auto="1"/>
                </patternFill>
              </fill>
              <border>
                <left/>
                <right/>
                <top/>
                <bottom/>
                <vertical/>
                <horizontal/>
              </border>
            </x14:dxf>
          </x14:cfRule>
          <x14:cfRule type="containsText" priority="41" operator="containsText" id="{6B8AD834-C0DC-47A2-B966-A228B6E03312}">
            <xm:f>NOT(ISERROR(SEARCH($J$3,M3)))</xm:f>
            <xm:f>$J$3</xm:f>
            <x14:dxf>
              <fill>
                <patternFill patternType="none">
                  <bgColor auto="1"/>
                </patternFill>
              </fill>
            </x14:dxf>
          </x14:cfRule>
          <xm:sqref>M3</xm:sqref>
        </x14:conditionalFormatting>
        <x14:conditionalFormatting xmlns:xm="http://schemas.microsoft.com/office/excel/2006/main">
          <x14:cfRule type="containsText" priority="36" operator="containsText" id="{467291DE-8B0D-4F68-AD9D-27EC158582F9}">
            <xm:f>NOT(ISERROR(SEARCH($K$9,K9)))</xm:f>
            <xm:f>$K$9</xm:f>
            <x14:dxf>
              <fill>
                <patternFill patternType="none">
                  <bgColor auto="1"/>
                </patternFill>
              </fill>
              <border>
                <left/>
                <right/>
                <top/>
                <bottom/>
                <vertical/>
                <horizontal/>
              </border>
            </x14:dxf>
          </x14:cfRule>
          <x14:cfRule type="containsText" priority="39" operator="containsText" id="{A2C19787-665E-41AA-81C7-C916FA377CC1}">
            <xm:f>NOT(ISERROR(SEARCH($K$9,K9)))</xm:f>
            <xm:f>$K$9</xm:f>
            <x14:dxf>
              <fill>
                <patternFill patternType="none">
                  <bgColor auto="1"/>
                </patternFill>
              </fill>
              <border>
                <left/>
                <right/>
                <top/>
                <bottom/>
                <vertical/>
                <horizontal/>
              </border>
            </x14:dxf>
          </x14:cfRule>
          <xm:sqref>K9:Q9</xm:sqref>
        </x14:conditionalFormatting>
        <x14:conditionalFormatting xmlns:xm="http://schemas.microsoft.com/office/excel/2006/main">
          <x14:cfRule type="containsText" priority="35" operator="containsText" id="{EF3D2C04-9939-4D92-A7EA-4B70F289EB74}">
            <xm:f>NOT(ISERROR(SEARCH($K$10,K10)))</xm:f>
            <xm:f>$K$10</xm:f>
            <x14:dxf>
              <fill>
                <patternFill patternType="none">
                  <bgColor auto="1"/>
                </patternFill>
              </fill>
              <border>
                <left/>
                <right/>
                <top/>
                <bottom/>
                <vertical/>
                <horizontal/>
              </border>
            </x14:dxf>
          </x14:cfRule>
          <x14:cfRule type="containsText" priority="38" operator="containsText" id="{46415D13-9A1D-4CD3-B85A-AEC68F7F4593}">
            <xm:f>NOT(ISERROR(SEARCH($K$10,K10)))</xm:f>
            <xm:f>$K$10</xm:f>
            <x14:dxf>
              <fill>
                <patternFill patternType="none">
                  <bgColor auto="1"/>
                </patternFill>
              </fill>
              <border>
                <left/>
                <right/>
                <top/>
                <bottom/>
                <vertical/>
                <horizontal/>
              </border>
            </x14:dxf>
          </x14:cfRule>
          <xm:sqref>K10:Q10</xm:sqref>
        </x14:conditionalFormatting>
        <x14:conditionalFormatting xmlns:xm="http://schemas.microsoft.com/office/excel/2006/main">
          <x14:cfRule type="containsText" priority="34" operator="containsText" id="{393DE1D8-F50A-4EB2-89B0-AE0D22C58E70}">
            <xm:f>NOT(ISERROR(SEARCH($K$11,K11)))</xm:f>
            <xm:f>$K$11</xm:f>
            <x14:dxf>
              <fill>
                <patternFill patternType="none">
                  <bgColor auto="1"/>
                </patternFill>
              </fill>
              <border>
                <left/>
                <right/>
                <top/>
                <bottom/>
                <vertical/>
                <horizontal/>
              </border>
            </x14:dxf>
          </x14:cfRule>
          <x14:cfRule type="containsText" priority="37" operator="containsText" id="{7872A8F9-D371-4A63-AB1C-47167D738C8E}">
            <xm:f>NOT(ISERROR(SEARCH($K$11,K11)))</xm:f>
            <xm:f>$K$11</xm:f>
            <x14:dxf>
              <fill>
                <patternFill patternType="none">
                  <bgColor auto="1"/>
                </patternFill>
              </fill>
              <border>
                <left/>
                <right/>
                <top/>
                <bottom/>
                <vertical/>
                <horizontal/>
              </border>
            </x14:dxf>
          </x14:cfRule>
          <xm:sqref>K11:Q11</xm:sqref>
        </x14:conditionalFormatting>
        <x14:conditionalFormatting xmlns:xm="http://schemas.microsoft.com/office/excel/2006/main">
          <x14:cfRule type="containsText" priority="33" operator="containsText" id="{7F6CC7C1-DB80-45F6-82A7-9252BE7D1C0C}">
            <xm:f>NOT(ISERROR(SEARCH($B$19,B19)))</xm:f>
            <xm:f>$B$19</xm:f>
            <x14:dxf>
              <fill>
                <patternFill patternType="none">
                  <bgColor auto="1"/>
                </patternFill>
              </fill>
              <border>
                <left/>
                <right/>
                <top/>
                <bottom/>
                <vertical/>
                <horizontal/>
              </border>
            </x14:dxf>
          </x14:cfRule>
          <xm:sqref>B19:Q19</xm:sqref>
        </x14:conditionalFormatting>
        <x14:conditionalFormatting xmlns:xm="http://schemas.microsoft.com/office/excel/2006/main">
          <x14:cfRule type="containsText" priority="32" operator="containsText" id="{4FBF89C5-763E-4381-93C4-D18140957F27}">
            <xm:f>NOT(ISERROR(SEARCH($C$22,C22)))</xm:f>
            <xm:f>$C$22</xm:f>
            <x14:dxf>
              <fill>
                <patternFill patternType="none">
                  <bgColor auto="1"/>
                </patternFill>
              </fill>
              <border>
                <left/>
                <right/>
                <top/>
                <bottom/>
                <vertical/>
                <horizontal/>
              </border>
            </x14:dxf>
          </x14:cfRule>
          <xm:sqref>C22</xm:sqref>
        </x14:conditionalFormatting>
        <x14:conditionalFormatting xmlns:xm="http://schemas.microsoft.com/office/excel/2006/main">
          <x14:cfRule type="containsText" priority="31" operator="containsText" id="{3CDDABBF-ECD9-4B83-AA24-EC450B556F2F}">
            <xm:f>NOT(ISERROR(SEARCH($E$22,E22)))</xm:f>
            <xm:f>$E$22</xm:f>
            <x14:dxf>
              <fill>
                <patternFill patternType="none">
                  <bgColor auto="1"/>
                </patternFill>
              </fill>
              <border>
                <left/>
                <right/>
                <top/>
                <bottom/>
                <vertical/>
                <horizontal/>
              </border>
            </x14:dxf>
          </x14:cfRule>
          <xm:sqref>E22</xm:sqref>
        </x14:conditionalFormatting>
        <x14:conditionalFormatting xmlns:xm="http://schemas.microsoft.com/office/excel/2006/main">
          <x14:cfRule type="containsText" priority="30" operator="containsText" id="{7589E3B5-4604-4055-895E-42092E7299DE}">
            <xm:f>NOT(ISERROR(SEARCH($G$24,G24)))</xm:f>
            <xm:f>$G$24</xm:f>
            <x14:dxf>
              <fill>
                <patternFill patternType="none">
                  <bgColor auto="1"/>
                </patternFill>
              </fill>
            </x14:dxf>
          </x14:cfRule>
          <xm:sqref>G24</xm:sqref>
        </x14:conditionalFormatting>
        <x14:conditionalFormatting xmlns:xm="http://schemas.microsoft.com/office/excel/2006/main">
          <x14:cfRule type="containsText" priority="29" operator="containsText" id="{D950B23D-6C19-495A-B4B5-B0A80D999F6B}">
            <xm:f>NOT(ISERROR(SEARCH($I$24,I24)))</xm:f>
            <xm:f>$I$24</xm:f>
            <x14:dxf>
              <fill>
                <patternFill patternType="none">
                  <bgColor auto="1"/>
                </patternFill>
              </fill>
            </x14:dxf>
          </x14:cfRule>
          <xm:sqref>I24</xm:sqref>
        </x14:conditionalFormatting>
        <x14:conditionalFormatting xmlns:xm="http://schemas.microsoft.com/office/excel/2006/main">
          <x14:cfRule type="containsText" priority="28" operator="containsText" id="{B0E876AE-3242-4CAB-BE7E-6EBB6D347B5B}">
            <xm:f>NOT(ISERROR(SEARCH($C$26,C26)))</xm:f>
            <xm:f>$C$26</xm:f>
            <x14:dxf>
              <fill>
                <patternFill patternType="none">
                  <bgColor auto="1"/>
                </patternFill>
              </fill>
            </x14:dxf>
          </x14:cfRule>
          <xm:sqref>C26:F26</xm:sqref>
        </x14:conditionalFormatting>
        <x14:conditionalFormatting xmlns:xm="http://schemas.microsoft.com/office/excel/2006/main">
          <x14:cfRule type="containsText" priority="27" operator="containsText" id="{271B7101-7189-4B0E-ACA8-81C25E82D33E}">
            <xm:f>NOT(ISERROR(SEARCH($G$26,G26)))</xm:f>
            <xm:f>$G$26</xm:f>
            <x14:dxf>
              <fill>
                <patternFill patternType="none">
                  <bgColor auto="1"/>
                </patternFill>
              </fill>
            </x14:dxf>
          </x14:cfRule>
          <xm:sqref>G26:J26</xm:sqref>
        </x14:conditionalFormatting>
        <x14:conditionalFormatting xmlns:xm="http://schemas.microsoft.com/office/excel/2006/main">
          <x14:cfRule type="containsText" priority="26" operator="containsText" id="{37B5CC7A-9BE1-47AD-9546-7B79F84C02F2}">
            <xm:f>NOT(ISERROR(SEARCH($K$26,K26)))</xm:f>
            <xm:f>$K$26</xm:f>
            <x14:dxf>
              <fill>
                <patternFill patternType="none">
                  <bgColor auto="1"/>
                </patternFill>
              </fill>
            </x14:dxf>
          </x14:cfRule>
          <xm:sqref>K26:Q26</xm:sqref>
        </x14:conditionalFormatting>
        <x14:conditionalFormatting xmlns:xm="http://schemas.microsoft.com/office/excel/2006/main">
          <x14:cfRule type="containsText" priority="25" operator="containsText" id="{BDFB53B0-195D-4A57-B732-B07AEA95D737}">
            <xm:f>NOT(ISERROR(SEARCH($C$27,C27)))</xm:f>
            <xm:f>$C$27</xm:f>
            <x14:dxf>
              <fill>
                <patternFill patternType="none">
                  <bgColor auto="1"/>
                </patternFill>
              </fill>
            </x14:dxf>
          </x14:cfRule>
          <xm:sqref>C27:F27</xm:sqref>
        </x14:conditionalFormatting>
        <x14:conditionalFormatting xmlns:xm="http://schemas.microsoft.com/office/excel/2006/main">
          <x14:cfRule type="containsText" priority="24" operator="containsText" id="{04D095B5-AB32-4DF1-9980-FB4701B83BAE}">
            <xm:f>NOT(ISERROR(SEARCH($G$27,G27)))</xm:f>
            <xm:f>$G$27</xm:f>
            <x14:dxf>
              <fill>
                <patternFill patternType="none">
                  <bgColor auto="1"/>
                </patternFill>
              </fill>
            </x14:dxf>
          </x14:cfRule>
          <xm:sqref>G27:J27</xm:sqref>
        </x14:conditionalFormatting>
        <x14:conditionalFormatting xmlns:xm="http://schemas.microsoft.com/office/excel/2006/main">
          <x14:cfRule type="containsText" priority="23" operator="containsText" id="{798DF810-8EC0-410C-B5E3-89E8778F0488}">
            <xm:f>NOT(ISERROR(SEARCH($K$27,K27)))</xm:f>
            <xm:f>$K$27</xm:f>
            <x14:dxf>
              <fill>
                <patternFill patternType="none">
                  <bgColor auto="1"/>
                </patternFill>
              </fill>
            </x14:dxf>
          </x14:cfRule>
          <xm:sqref>K27:Q27</xm:sqref>
        </x14:conditionalFormatting>
        <x14:conditionalFormatting xmlns:xm="http://schemas.microsoft.com/office/excel/2006/main">
          <x14:cfRule type="containsText" priority="22" operator="containsText" id="{09AF1CA0-253B-4821-BF53-45F3329A21AC}">
            <xm:f>NOT(ISERROR(SEARCH($C$28,C28)))</xm:f>
            <xm:f>$C$28</xm:f>
            <x14:dxf>
              <fill>
                <patternFill patternType="none">
                  <bgColor auto="1"/>
                </patternFill>
              </fill>
            </x14:dxf>
          </x14:cfRule>
          <xm:sqref>C28:F28</xm:sqref>
        </x14:conditionalFormatting>
        <x14:conditionalFormatting xmlns:xm="http://schemas.microsoft.com/office/excel/2006/main">
          <x14:cfRule type="containsText" priority="21" operator="containsText" id="{F786AFFC-65D7-4D9A-BE75-130C5AC4FC29}">
            <xm:f>NOT(ISERROR(SEARCH($G$28,G28)))</xm:f>
            <xm:f>$G$28</xm:f>
            <x14:dxf>
              <fill>
                <patternFill patternType="none">
                  <bgColor auto="1"/>
                </patternFill>
              </fill>
            </x14:dxf>
          </x14:cfRule>
          <xm:sqref>G28:J28</xm:sqref>
        </x14:conditionalFormatting>
        <x14:conditionalFormatting xmlns:xm="http://schemas.microsoft.com/office/excel/2006/main">
          <x14:cfRule type="containsText" priority="20" operator="containsText" id="{698EE6E2-51D5-4703-A785-FFCAB1A60F44}">
            <xm:f>NOT(ISERROR(SEARCH($K$28,K28)))</xm:f>
            <xm:f>$K$28</xm:f>
            <x14:dxf>
              <fill>
                <patternFill patternType="none">
                  <bgColor auto="1"/>
                </patternFill>
              </fill>
            </x14:dxf>
          </x14:cfRule>
          <xm:sqref>K28:Q28</xm:sqref>
        </x14:conditionalFormatting>
        <x14:conditionalFormatting xmlns:xm="http://schemas.microsoft.com/office/excel/2006/main">
          <x14:cfRule type="containsText" priority="19" operator="containsText" id="{3699E4C0-1627-4A62-ABA4-A7AD48E7C2DD}">
            <xm:f>NOT(ISERROR(SEARCH($C$30,C30)))</xm:f>
            <xm:f>$C$30</xm:f>
            <x14:dxf>
              <fill>
                <patternFill patternType="none">
                  <bgColor auto="1"/>
                </patternFill>
              </fill>
            </x14:dxf>
          </x14:cfRule>
          <xm:sqref>C30:F30</xm:sqref>
        </x14:conditionalFormatting>
        <x14:conditionalFormatting xmlns:xm="http://schemas.microsoft.com/office/excel/2006/main">
          <x14:cfRule type="containsText" priority="18" operator="containsText" id="{5CB427C0-5C91-47FA-A8F4-A45FCF9C9352}">
            <xm:f>NOT(ISERROR(SEARCH($G$30,G30)))</xm:f>
            <xm:f>$G$30</xm:f>
            <x14:dxf>
              <fill>
                <patternFill patternType="none">
                  <bgColor auto="1"/>
                </patternFill>
              </fill>
            </x14:dxf>
          </x14:cfRule>
          <xm:sqref>G30:J30</xm:sqref>
        </x14:conditionalFormatting>
        <x14:conditionalFormatting xmlns:xm="http://schemas.microsoft.com/office/excel/2006/main">
          <x14:cfRule type="containsText" priority="17" operator="containsText" id="{BC1E3CFF-31A6-4C10-9340-65E4E60C677C}">
            <xm:f>NOT(ISERROR(SEARCH($K$30,K30)))</xm:f>
            <xm:f>$K$30</xm:f>
            <x14:dxf>
              <fill>
                <patternFill patternType="none">
                  <bgColor auto="1"/>
                </patternFill>
              </fill>
            </x14:dxf>
          </x14:cfRule>
          <xm:sqref>K30:Q30</xm:sqref>
        </x14:conditionalFormatting>
        <x14:conditionalFormatting xmlns:xm="http://schemas.microsoft.com/office/excel/2006/main">
          <x14:cfRule type="containsText" priority="16" operator="containsText" id="{62128914-73D4-4C34-AEC1-1AF4584510B0}">
            <xm:f>NOT(ISERROR(SEARCH($C$31,C31)))</xm:f>
            <xm:f>$C$31</xm:f>
            <x14:dxf>
              <fill>
                <patternFill patternType="none">
                  <bgColor auto="1"/>
                </patternFill>
              </fill>
            </x14:dxf>
          </x14:cfRule>
          <xm:sqref>C31:F31</xm:sqref>
        </x14:conditionalFormatting>
        <x14:conditionalFormatting xmlns:xm="http://schemas.microsoft.com/office/excel/2006/main">
          <x14:cfRule type="containsText" priority="15" operator="containsText" id="{9A6BB722-FB71-48AF-A696-790DEC8BEEE7}">
            <xm:f>NOT(ISERROR(SEARCH($G$31,G31)))</xm:f>
            <xm:f>$G$31</xm:f>
            <x14:dxf>
              <fill>
                <patternFill patternType="none">
                  <bgColor auto="1"/>
                </patternFill>
              </fill>
            </x14:dxf>
          </x14:cfRule>
          <xm:sqref>G31:J31</xm:sqref>
        </x14:conditionalFormatting>
        <x14:conditionalFormatting xmlns:xm="http://schemas.microsoft.com/office/excel/2006/main">
          <x14:cfRule type="containsText" priority="14" operator="containsText" id="{A97BEBE0-97E4-412E-94AE-A103762B7168}">
            <xm:f>NOT(ISERROR(SEARCH($K$31,K31)))</xm:f>
            <xm:f>$K$31</xm:f>
            <x14:dxf>
              <fill>
                <patternFill patternType="none">
                  <bgColor auto="1"/>
                </patternFill>
              </fill>
            </x14:dxf>
          </x14:cfRule>
          <xm:sqref>K31:Q31</xm:sqref>
        </x14:conditionalFormatting>
        <x14:conditionalFormatting xmlns:xm="http://schemas.microsoft.com/office/excel/2006/main">
          <x14:cfRule type="containsText" priority="13" operator="containsText" id="{6264C079-9171-4BC2-AD0F-D81F757A3849}">
            <xm:f>NOT(ISERROR(SEARCH($C$33,C33)))</xm:f>
            <xm:f>$C$33</xm:f>
            <x14:dxf>
              <fill>
                <patternFill patternType="none">
                  <bgColor auto="1"/>
                </patternFill>
              </fill>
            </x14:dxf>
          </x14:cfRule>
          <xm:sqref>C33:F33</xm:sqref>
        </x14:conditionalFormatting>
        <x14:conditionalFormatting xmlns:xm="http://schemas.microsoft.com/office/excel/2006/main">
          <x14:cfRule type="containsText" priority="12" operator="containsText" id="{92972420-2CBC-4D09-AAFD-547072ACB39A}">
            <xm:f>NOT(ISERROR(SEARCH($G$33,G33)))</xm:f>
            <xm:f>$G$33</xm:f>
            <x14:dxf>
              <fill>
                <patternFill patternType="none">
                  <bgColor auto="1"/>
                </patternFill>
              </fill>
            </x14:dxf>
          </x14:cfRule>
          <xm:sqref>G33:J33</xm:sqref>
        </x14:conditionalFormatting>
        <x14:conditionalFormatting xmlns:xm="http://schemas.microsoft.com/office/excel/2006/main">
          <x14:cfRule type="containsText" priority="11" operator="containsText" id="{F47C8836-2135-4BF7-B0FD-F79C7900E50C}">
            <xm:f>NOT(ISERROR(SEARCH($K$33,K33)))</xm:f>
            <xm:f>$K$33</xm:f>
            <x14:dxf>
              <fill>
                <patternFill patternType="none">
                  <bgColor auto="1"/>
                </patternFill>
              </fill>
            </x14:dxf>
          </x14:cfRule>
          <xm:sqref>K33:Q33</xm:sqref>
        </x14:conditionalFormatting>
        <x14:conditionalFormatting xmlns:xm="http://schemas.microsoft.com/office/excel/2006/main">
          <x14:cfRule type="containsText" priority="10" operator="containsText" id="{94738A45-C387-46F1-9F0F-F663C7BFB110}">
            <xm:f>NOT(ISERROR(SEARCH($C$34,C34)))</xm:f>
            <xm:f>$C$34</xm:f>
            <x14:dxf>
              <fill>
                <patternFill patternType="none">
                  <bgColor auto="1"/>
                </patternFill>
              </fill>
            </x14:dxf>
          </x14:cfRule>
          <xm:sqref>C34:F34</xm:sqref>
        </x14:conditionalFormatting>
        <x14:conditionalFormatting xmlns:xm="http://schemas.microsoft.com/office/excel/2006/main">
          <x14:cfRule type="containsText" priority="9" operator="containsText" id="{483617EC-2038-4503-A6B8-6F06B43702E8}">
            <xm:f>NOT(ISERROR(SEARCH($G$34,G34)))</xm:f>
            <xm:f>$G$34</xm:f>
            <x14:dxf>
              <fill>
                <patternFill patternType="none">
                  <bgColor auto="1"/>
                </patternFill>
              </fill>
            </x14:dxf>
          </x14:cfRule>
          <xm:sqref>G34:J34</xm:sqref>
        </x14:conditionalFormatting>
        <x14:conditionalFormatting xmlns:xm="http://schemas.microsoft.com/office/excel/2006/main">
          <x14:cfRule type="containsText" priority="8" operator="containsText" id="{7CDF5B95-79BA-4C03-8104-E90EB4A0FD9E}">
            <xm:f>NOT(ISERROR(SEARCH($K$34,K34)))</xm:f>
            <xm:f>$K$34</xm:f>
            <x14:dxf>
              <fill>
                <patternFill patternType="none">
                  <bgColor auto="1"/>
                </patternFill>
              </fill>
            </x14:dxf>
          </x14:cfRule>
          <xm:sqref>K34:Q34</xm:sqref>
        </x14:conditionalFormatting>
        <x14:conditionalFormatting xmlns:xm="http://schemas.microsoft.com/office/excel/2006/main">
          <x14:cfRule type="containsText" priority="7" operator="containsText" id="{9AC9B551-3150-4893-9C81-E04B5533F8F6}">
            <xm:f>NOT(ISERROR(SEARCH($C$35,C35)))</xm:f>
            <xm:f>$C$35</xm:f>
            <x14:dxf>
              <fill>
                <patternFill patternType="none">
                  <bgColor auto="1"/>
                </patternFill>
              </fill>
            </x14:dxf>
          </x14:cfRule>
          <xm:sqref>C35:F35</xm:sqref>
        </x14:conditionalFormatting>
        <x14:conditionalFormatting xmlns:xm="http://schemas.microsoft.com/office/excel/2006/main">
          <x14:cfRule type="containsText" priority="6" operator="containsText" id="{77950C93-2C57-428A-8C56-EE0CA5C1101A}">
            <xm:f>NOT(ISERROR(SEARCH($G$35,G35)))</xm:f>
            <xm:f>$G$35</xm:f>
            <x14:dxf>
              <fill>
                <patternFill patternType="none">
                  <bgColor auto="1"/>
                </patternFill>
              </fill>
            </x14:dxf>
          </x14:cfRule>
          <xm:sqref>G35:J35</xm:sqref>
        </x14:conditionalFormatting>
        <x14:conditionalFormatting xmlns:xm="http://schemas.microsoft.com/office/excel/2006/main">
          <x14:cfRule type="containsText" priority="5" operator="containsText" id="{381D67D6-CBE8-4B99-9978-C7D4ECF47AE5}">
            <xm:f>NOT(ISERROR(SEARCH($K$35,K35)))</xm:f>
            <xm:f>$K$35</xm:f>
            <x14:dxf>
              <fill>
                <patternFill patternType="none">
                  <bgColor auto="1"/>
                </patternFill>
              </fill>
            </x14:dxf>
          </x14:cfRule>
          <xm:sqref>K35:Q35</xm:sqref>
        </x14:conditionalFormatting>
        <x14:conditionalFormatting xmlns:xm="http://schemas.microsoft.com/office/excel/2006/main">
          <x14:cfRule type="containsText" priority="4" operator="containsText" id="{682495A4-0598-447D-9D35-1718C8A2841E}">
            <xm:f>NOT(ISERROR(SEARCH($C$36,C36)))</xm:f>
            <xm:f>$C$36</xm:f>
            <x14:dxf>
              <fill>
                <patternFill patternType="none">
                  <bgColor auto="1"/>
                </patternFill>
              </fill>
            </x14:dxf>
          </x14:cfRule>
          <xm:sqref>C36:F36</xm:sqref>
        </x14:conditionalFormatting>
        <x14:conditionalFormatting xmlns:xm="http://schemas.microsoft.com/office/excel/2006/main">
          <x14:cfRule type="containsText" priority="3" operator="containsText" id="{3E002237-29EF-41BA-A01E-EEEF59434A93}">
            <xm:f>NOT(ISERROR(SEARCH($G$36,G36)))</xm:f>
            <xm:f>$G$36</xm:f>
            <x14:dxf>
              <fill>
                <patternFill patternType="none">
                  <bgColor auto="1"/>
                </patternFill>
              </fill>
            </x14:dxf>
          </x14:cfRule>
          <xm:sqref>G36:J36</xm:sqref>
        </x14:conditionalFormatting>
        <x14:conditionalFormatting xmlns:xm="http://schemas.microsoft.com/office/excel/2006/main">
          <x14:cfRule type="containsText" priority="2" operator="containsText" id="{B1118AA1-A8AB-468A-B0C8-64A4278CAFB4}">
            <xm:f>NOT(ISERROR(SEARCH($K$36,K36)))</xm:f>
            <xm:f>$K$36</xm:f>
            <x14:dxf>
              <fill>
                <patternFill patternType="none">
                  <bgColor auto="1"/>
                </patternFill>
              </fill>
            </x14:dxf>
          </x14:cfRule>
          <xm:sqref>K36:Q36</xm:sqref>
        </x14:conditionalFormatting>
        <x14:conditionalFormatting xmlns:xm="http://schemas.microsoft.com/office/excel/2006/main">
          <x14:cfRule type="containsText" priority="1" operator="containsText" id="{9F2817D2-CEF7-4006-9B8D-E9039A2404B6}">
            <xm:f>NOT(ISERROR(SEARCH($K$3,K3)))</xm:f>
            <xm:f>$K$3</xm:f>
            <x14:dxf>
              <fill>
                <patternFill>
                  <bgColor theme="0"/>
                </patternFill>
              </fill>
            </x14:dxf>
          </x14:cfRule>
          <xm:sqref>K3:L3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記入の注意点</vt:lpstr>
      <vt:lpstr>第１号</vt:lpstr>
      <vt:lpstr>第２号</vt:lpstr>
      <vt:lpstr>事業提案書</vt:lpstr>
      <vt:lpstr>第３号</vt:lpstr>
      <vt:lpstr>第４号</vt:lpstr>
      <vt:lpstr>第５号（その１）</vt:lpstr>
      <vt:lpstr>第５号（その２）</vt:lpstr>
      <vt:lpstr>第６号（その１）</vt:lpstr>
      <vt:lpstr>第６号（その２）</vt:lpstr>
      <vt:lpstr>第７号</vt:lpstr>
      <vt:lpstr>第８号 </vt:lpstr>
      <vt:lpstr>第８号別紙１</vt:lpstr>
      <vt:lpstr>第８号別紙２</vt:lpstr>
      <vt:lpstr>第８号別紙３</vt:lpstr>
      <vt:lpstr>第８号別紙４</vt:lpstr>
      <vt:lpstr>第９号</vt:lpstr>
      <vt:lpstr>第１０号</vt:lpstr>
      <vt:lpstr>第１１号</vt:lpstr>
      <vt:lpstr>第１２号</vt:lpstr>
      <vt:lpstr>記入の注意点!Print_Area</vt:lpstr>
      <vt:lpstr>事業提案書!Print_Area</vt:lpstr>
      <vt:lpstr>第１０号!Print_Area</vt:lpstr>
      <vt:lpstr>第１２号!Print_Area</vt:lpstr>
      <vt:lpstr>第３号!Print_Area</vt:lpstr>
      <vt:lpstr>第８号別紙４!Print_Area</vt:lpstr>
      <vt:lpstr>第９号!Print_Area</vt:lpstr>
      <vt:lpstr>第８号別紙４!Print_Titles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安田 恵理香</cp:lastModifiedBy>
  <cp:lastPrinted>2024-03-21T05:25:20Z</cp:lastPrinted>
  <dcterms:created xsi:type="dcterms:W3CDTF">2018-01-11T04:44:29Z</dcterms:created>
  <dcterms:modified xsi:type="dcterms:W3CDTF">2024-05-22T05:07:38Z</dcterms:modified>
</cp:coreProperties>
</file>