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30" windowWidth="10245" windowHeight="9450" tabRatio="843" firstSheet="4" activeTab="4"/>
  </bookViews>
  <sheets>
    <sheet name="エコドライブ・省エネアドバイザー説明" sheetId="29" r:id="rId1"/>
    <sheet name="パンフ表" sheetId="27" r:id="rId2"/>
    <sheet name="スケジュール等" sheetId="2" r:id="rId3"/>
    <sheet name="参加事業所一覧 (2)" sheetId="30" r:id="rId4"/>
    <sheet name="様式2(取組結果報告書)" sheetId="16" r:id="rId5"/>
    <sheet name="様式2（裏面）" sheetId="17" r:id="rId6"/>
  </sheets>
  <calcPr calcId="145621" calcOnSave="0"/>
</workbook>
</file>

<file path=xl/calcChain.xml><?xml version="1.0" encoding="utf-8"?>
<calcChain xmlns="http://schemas.openxmlformats.org/spreadsheetml/2006/main">
  <c r="X44" i="17" l="1"/>
  <c r="AG44" i="17" s="1"/>
  <c r="X42" i="17"/>
  <c r="AG42" i="17" s="1"/>
  <c r="X40" i="17"/>
  <c r="AG40" i="17" s="1"/>
  <c r="X38" i="17"/>
  <c r="AG38" i="17" s="1"/>
  <c r="X36" i="17"/>
  <c r="AG36" i="17" s="1"/>
  <c r="AG19" i="17"/>
  <c r="S32" i="16" s="1"/>
  <c r="R19" i="17"/>
  <c r="J32" i="16" s="1"/>
  <c r="AG17" i="17"/>
  <c r="S30" i="16" s="1"/>
  <c r="V30" i="16" s="1"/>
  <c r="R17" i="17"/>
  <c r="J30" i="16" s="1"/>
  <c r="AG15" i="17"/>
  <c r="R15" i="17"/>
  <c r="J28" i="16" s="1"/>
  <c r="AG13" i="17"/>
  <c r="S26" i="16" s="1"/>
  <c r="V26" i="16" s="1"/>
  <c r="R13" i="17"/>
  <c r="J26" i="16" s="1"/>
  <c r="AG11" i="17"/>
  <c r="S24" i="16" s="1"/>
  <c r="V24" i="16" s="1"/>
  <c r="R11" i="17"/>
  <c r="J24" i="16" s="1"/>
  <c r="AG9" i="17"/>
  <c r="S22" i="16" s="1"/>
  <c r="V22" i="16" s="1"/>
  <c r="R9" i="17"/>
  <c r="J22" i="16" s="1"/>
  <c r="AG7" i="17"/>
  <c r="R7" i="17"/>
  <c r="J20" i="16" s="1"/>
  <c r="AG5" i="17"/>
  <c r="S18" i="16" s="1"/>
  <c r="V18" i="16" s="1"/>
  <c r="R5" i="17"/>
  <c r="J18" i="16" s="1"/>
  <c r="Z42" i="16"/>
  <c r="V32" i="16"/>
  <c r="M32" i="16"/>
  <c r="S28" i="16"/>
  <c r="V28" i="16" s="1"/>
  <c r="S20" i="16"/>
  <c r="V20" i="16" s="1"/>
  <c r="X34" i="16" l="1"/>
  <c r="AE32" i="16"/>
  <c r="AB32" i="16"/>
  <c r="M20" i="16"/>
  <c r="AE20" i="16" s="1"/>
  <c r="AB20" i="16"/>
  <c r="M24" i="16"/>
  <c r="AE24" i="16" s="1"/>
  <c r="AB24" i="16"/>
  <c r="M28" i="16"/>
  <c r="AE28" i="16" s="1"/>
  <c r="AB28" i="16"/>
  <c r="AB18" i="16"/>
  <c r="M18" i="16"/>
  <c r="AB22" i="16"/>
  <c r="M22" i="16"/>
  <c r="AE22" i="16" s="1"/>
  <c r="AB26" i="16"/>
  <c r="M26" i="16"/>
  <c r="AE26" i="16" s="1"/>
  <c r="AB30" i="16"/>
  <c r="M30" i="16"/>
  <c r="AE30" i="16" s="1"/>
  <c r="AG46" i="17"/>
  <c r="X46" i="17"/>
  <c r="O34" i="16" l="1"/>
  <c r="AD37" i="16" s="1"/>
  <c r="AE18" i="16"/>
  <c r="AG34" i="16" s="1"/>
</calcChain>
</file>

<file path=xl/sharedStrings.xml><?xml version="1.0" encoding="utf-8"?>
<sst xmlns="http://schemas.openxmlformats.org/spreadsheetml/2006/main" count="344" uniqueCount="308">
  <si>
    <t>事業種別部門</t>
    <rPh sb="0" eb="2">
      <t>ジギョウ</t>
    </rPh>
    <rPh sb="2" eb="3">
      <t>シュ</t>
    </rPh>
    <rPh sb="3" eb="4">
      <t>ベツ</t>
    </rPh>
    <rPh sb="4" eb="6">
      <t>ブモン</t>
    </rPh>
    <phoneticPr fontId="1"/>
  </si>
  <si>
    <t>部門</t>
    <rPh sb="0" eb="2">
      <t>ブモン</t>
    </rPh>
    <phoneticPr fontId="1"/>
  </si>
  <si>
    <t>例</t>
    <rPh sb="0" eb="1">
      <t>レイ</t>
    </rPh>
    <phoneticPr fontId="1"/>
  </si>
  <si>
    <t>製造業等</t>
    <rPh sb="0" eb="3">
      <t>セイゾウギョウ</t>
    </rPh>
    <phoneticPr fontId="1"/>
  </si>
  <si>
    <t>注)部門の分類は、日本標準産業分類による分類と同一ではありません。</t>
    <phoneticPr fontId="1"/>
  </si>
  <si>
    <t>主な取組事項</t>
    <rPh sb="0" eb="1">
      <t>オモ</t>
    </rPh>
    <rPh sb="2" eb="4">
      <t>トリクミ</t>
    </rPh>
    <rPh sb="4" eb="6">
      <t>ジコウ</t>
    </rPh>
    <phoneticPr fontId="1"/>
  </si>
  <si>
    <t>運輸・設備業・その他</t>
    <rPh sb="0" eb="2">
      <t>ウンユ</t>
    </rPh>
    <rPh sb="3" eb="5">
      <t>セツビ</t>
    </rPh>
    <rPh sb="5" eb="6">
      <t>ギョウ</t>
    </rPh>
    <rPh sb="9" eb="10">
      <t>タ</t>
    </rPh>
    <phoneticPr fontId="1"/>
  </si>
  <si>
    <t>事業所名</t>
    <rPh sb="0" eb="3">
      <t>ジギョウショ</t>
    </rPh>
    <rPh sb="3" eb="4">
      <t>メイ</t>
    </rPh>
    <phoneticPr fontId="1"/>
  </si>
  <si>
    <t>部署</t>
    <rPh sb="0" eb="2">
      <t>ブショ</t>
    </rPh>
    <phoneticPr fontId="1"/>
  </si>
  <si>
    <t>スケジュール</t>
    <phoneticPr fontId="1"/>
  </si>
  <si>
    <r>
      <rPr>
        <sz val="8"/>
        <color rgb="FFFF66CC"/>
        <rFont val="ＭＳ Ｐゴシック"/>
        <family val="3"/>
        <charset val="128"/>
        <scheme val="minor"/>
      </rPr>
      <t>●</t>
    </r>
    <r>
      <rPr>
        <sz val="8"/>
        <color theme="1"/>
        <rFont val="ＭＳ Ｐゴシック"/>
        <family val="3"/>
        <charset val="128"/>
        <scheme val="minor"/>
      </rPr>
      <t>製造業　</t>
    </r>
    <r>
      <rPr>
        <sz val="8"/>
        <color rgb="FFFF66CC"/>
        <rFont val="ＭＳ Ｐゴシック"/>
        <family val="3"/>
        <charset val="128"/>
        <scheme val="minor"/>
      </rPr>
      <t>●</t>
    </r>
    <r>
      <rPr>
        <sz val="8"/>
        <color theme="1"/>
        <rFont val="ＭＳ Ｐゴシック"/>
        <family val="3"/>
        <charset val="128"/>
        <scheme val="minor"/>
      </rPr>
      <t>電力・ガス　</t>
    </r>
    <r>
      <rPr>
        <sz val="8"/>
        <color rgb="FFFF66CC"/>
        <rFont val="ＭＳ Ｐゴシック"/>
        <family val="3"/>
        <charset val="128"/>
        <scheme val="minor"/>
      </rPr>
      <t>●</t>
    </r>
    <r>
      <rPr>
        <sz val="8"/>
        <color theme="1"/>
        <rFont val="ＭＳ Ｐゴシック"/>
        <family val="3"/>
        <charset val="128"/>
        <scheme val="minor"/>
      </rPr>
      <t>印刷業　等</t>
    </r>
    <phoneticPr fontId="1"/>
  </si>
  <si>
    <r>
      <rPr>
        <sz val="8"/>
        <color theme="8" tint="0.39997558519241921"/>
        <rFont val="ＭＳ Ｐゴシック"/>
        <family val="3"/>
        <charset val="128"/>
        <scheme val="minor"/>
      </rPr>
      <t>●</t>
    </r>
    <r>
      <rPr>
        <sz val="8"/>
        <color theme="1"/>
        <rFont val="ＭＳ Ｐゴシック"/>
        <family val="3"/>
        <charset val="128"/>
        <scheme val="minor"/>
      </rPr>
      <t>運輸、交通　</t>
    </r>
    <r>
      <rPr>
        <sz val="8"/>
        <color theme="8" tint="0.39997558519241921"/>
        <rFont val="ＭＳ Ｐゴシック"/>
        <family val="3"/>
        <charset val="128"/>
        <scheme val="minor"/>
      </rPr>
      <t>●</t>
    </r>
    <r>
      <rPr>
        <sz val="8"/>
        <color theme="1"/>
        <rFont val="ＭＳ Ｐゴシック"/>
        <family val="3"/>
        <charset val="128"/>
        <scheme val="minor"/>
      </rPr>
      <t>廃棄物処理業　</t>
    </r>
    <r>
      <rPr>
        <sz val="8"/>
        <color theme="8" tint="0.39997558519241921"/>
        <rFont val="ＭＳ Ｐゴシック"/>
        <family val="3"/>
        <charset val="128"/>
        <scheme val="minor"/>
      </rPr>
      <t>●</t>
    </r>
    <r>
      <rPr>
        <sz val="8"/>
        <color theme="1"/>
        <rFont val="ＭＳ Ｐゴシック"/>
        <family val="3"/>
        <charset val="128"/>
        <scheme val="minor"/>
      </rPr>
      <t>設備点検業　</t>
    </r>
    <r>
      <rPr>
        <sz val="8"/>
        <color theme="8" tint="0.39997558519241921"/>
        <rFont val="ＭＳ Ｐゴシック"/>
        <family val="3"/>
        <charset val="128"/>
        <scheme val="minor"/>
      </rPr>
      <t>●</t>
    </r>
    <r>
      <rPr>
        <sz val="8"/>
        <color theme="1"/>
        <rFont val="ＭＳ Ｐゴシック"/>
        <family val="3"/>
        <charset val="128"/>
        <scheme val="minor"/>
      </rPr>
      <t xml:space="preserve">建設業　等
</t>
    </r>
    <r>
      <rPr>
        <sz val="8"/>
        <color theme="8" tint="0.39997558519241921"/>
        <rFont val="ＭＳ Ｐゴシック"/>
        <family val="3"/>
        <charset val="128"/>
        <scheme val="minor"/>
      </rPr>
      <t>●</t>
    </r>
    <r>
      <rPr>
        <sz val="8"/>
        <color theme="1"/>
        <rFont val="ＭＳ Ｐゴシック"/>
        <family val="3"/>
        <charset val="128"/>
        <scheme val="minor"/>
      </rPr>
      <t>その他、上の２つに属さないもの</t>
    </r>
    <rPh sb="13" eb="14">
      <t>ギョウ</t>
    </rPh>
    <rPh sb="27" eb="28">
      <t>ナド</t>
    </rPh>
    <rPh sb="32" eb="33">
      <t>タ</t>
    </rPh>
    <rPh sb="34" eb="35">
      <t>ウエ</t>
    </rPh>
    <rPh sb="39" eb="40">
      <t>ゾク</t>
    </rPh>
    <phoneticPr fontId="1"/>
  </si>
  <si>
    <t>オフィス・店舗等</t>
    <phoneticPr fontId="1"/>
  </si>
  <si>
    <t>県庁、地方振興局名</t>
    <rPh sb="0" eb="2">
      <t>ケンチョウ</t>
    </rPh>
    <rPh sb="3" eb="5">
      <t>チホウ</t>
    </rPh>
    <rPh sb="5" eb="7">
      <t>シンコウ</t>
    </rPh>
    <rPh sb="7" eb="8">
      <t>キョク</t>
    </rPh>
    <rPh sb="8" eb="9">
      <t>メイ</t>
    </rPh>
    <phoneticPr fontId="1"/>
  </si>
  <si>
    <t>住所</t>
    <rPh sb="0" eb="2">
      <t>ジュウショ</t>
    </rPh>
    <phoneticPr fontId="1"/>
  </si>
  <si>
    <t>電話</t>
    <rPh sb="0" eb="2">
      <t>デンワ</t>
    </rPh>
    <phoneticPr fontId="1"/>
  </si>
  <si>
    <t>県庁</t>
    <rPh sb="0" eb="2">
      <t>ケンチョウ</t>
    </rPh>
    <phoneticPr fontId="1"/>
  </si>
  <si>
    <t>環境共生課</t>
    <rPh sb="0" eb="2">
      <t>カンキョウ</t>
    </rPh>
    <rPh sb="2" eb="4">
      <t>キョウセイ</t>
    </rPh>
    <rPh sb="4" eb="5">
      <t>カ</t>
    </rPh>
    <phoneticPr fontId="1"/>
  </si>
  <si>
    <t>〒960-8670　福島市杉妻町2-16</t>
    <rPh sb="10" eb="13">
      <t>フクシマシ</t>
    </rPh>
    <rPh sb="13" eb="14">
      <t>スギ</t>
    </rPh>
    <rPh sb="14" eb="15">
      <t>ツマ</t>
    </rPh>
    <rPh sb="15" eb="16">
      <t>マチ</t>
    </rPh>
    <phoneticPr fontId="1"/>
  </si>
  <si>
    <t>県北地方振興局</t>
    <rPh sb="0" eb="1">
      <t>ケン</t>
    </rPh>
    <rPh sb="1" eb="2">
      <t>キタ</t>
    </rPh>
    <rPh sb="2" eb="4">
      <t>チホウ</t>
    </rPh>
    <rPh sb="4" eb="6">
      <t>シンコウ</t>
    </rPh>
    <rPh sb="6" eb="7">
      <t>キョク</t>
    </rPh>
    <phoneticPr fontId="1"/>
  </si>
  <si>
    <t>環境課</t>
    <rPh sb="0" eb="2">
      <t>カンキョウ</t>
    </rPh>
    <rPh sb="2" eb="3">
      <t>カ</t>
    </rPh>
    <phoneticPr fontId="1"/>
  </si>
  <si>
    <t>〒960-8043　福島市中町1-19 中町ビル6階</t>
    <rPh sb="13" eb="14">
      <t>ナカ</t>
    </rPh>
    <rPh sb="20" eb="22">
      <t>ナカマチ</t>
    </rPh>
    <rPh sb="25" eb="26">
      <t>カイ</t>
    </rPh>
    <phoneticPr fontId="1"/>
  </si>
  <si>
    <t>県中地方振興局</t>
    <rPh sb="0" eb="1">
      <t>ケン</t>
    </rPh>
    <rPh sb="1" eb="2">
      <t>ナカ</t>
    </rPh>
    <rPh sb="2" eb="4">
      <t>チホウ</t>
    </rPh>
    <rPh sb="4" eb="6">
      <t>シンコウ</t>
    </rPh>
    <rPh sb="6" eb="7">
      <t>キョク</t>
    </rPh>
    <phoneticPr fontId="1"/>
  </si>
  <si>
    <t>〒963-8540　郡山市麓山1-1-1</t>
    <rPh sb="10" eb="13">
      <t>コオリヤマシ</t>
    </rPh>
    <rPh sb="13" eb="14">
      <t>フモト</t>
    </rPh>
    <rPh sb="14" eb="15">
      <t>ヤマ</t>
    </rPh>
    <phoneticPr fontId="1"/>
  </si>
  <si>
    <t>県南地方振興局</t>
    <rPh sb="0" eb="1">
      <t>ケン</t>
    </rPh>
    <rPh sb="1" eb="2">
      <t>ミナミ</t>
    </rPh>
    <rPh sb="2" eb="4">
      <t>チホウ</t>
    </rPh>
    <rPh sb="4" eb="6">
      <t>シンコウ</t>
    </rPh>
    <rPh sb="6" eb="7">
      <t>キョク</t>
    </rPh>
    <phoneticPr fontId="1"/>
  </si>
  <si>
    <t>会津地方振興局</t>
    <rPh sb="0" eb="2">
      <t>アイヅ</t>
    </rPh>
    <rPh sb="2" eb="4">
      <t>チホウ</t>
    </rPh>
    <rPh sb="4" eb="6">
      <t>シンコウ</t>
    </rPh>
    <rPh sb="6" eb="7">
      <t>キョク</t>
    </rPh>
    <phoneticPr fontId="1"/>
  </si>
  <si>
    <t>〒965-8501　会津若松市追手町7-5</t>
    <rPh sb="10" eb="14">
      <t>アイヅワカマツ</t>
    </rPh>
    <rPh sb="15" eb="17">
      <t>オッテ</t>
    </rPh>
    <rPh sb="17" eb="18">
      <t>マチ</t>
    </rPh>
    <phoneticPr fontId="1"/>
  </si>
  <si>
    <t>南会津地方振興局</t>
    <rPh sb="0" eb="1">
      <t>ミナミ</t>
    </rPh>
    <rPh sb="1" eb="3">
      <t>アイヅ</t>
    </rPh>
    <rPh sb="3" eb="5">
      <t>チホウ</t>
    </rPh>
    <rPh sb="5" eb="7">
      <t>シンコウ</t>
    </rPh>
    <rPh sb="7" eb="8">
      <t>キョク</t>
    </rPh>
    <phoneticPr fontId="1"/>
  </si>
  <si>
    <t>県民環境課</t>
    <rPh sb="0" eb="2">
      <t>ケンミン</t>
    </rPh>
    <rPh sb="2" eb="4">
      <t>カンキョウ</t>
    </rPh>
    <rPh sb="4" eb="5">
      <t>カ</t>
    </rPh>
    <phoneticPr fontId="1"/>
  </si>
  <si>
    <t>〒967-0004　南会津町田島字根小屋甲4277-1</t>
    <rPh sb="10" eb="11">
      <t>ミナミ</t>
    </rPh>
    <rPh sb="11" eb="13">
      <t>アイヅ</t>
    </rPh>
    <rPh sb="13" eb="14">
      <t>マチ</t>
    </rPh>
    <rPh sb="14" eb="16">
      <t>タジマ</t>
    </rPh>
    <rPh sb="16" eb="17">
      <t>アザ</t>
    </rPh>
    <rPh sb="17" eb="18">
      <t>ネ</t>
    </rPh>
    <rPh sb="18" eb="20">
      <t>コヤ</t>
    </rPh>
    <rPh sb="20" eb="21">
      <t>コウ</t>
    </rPh>
    <phoneticPr fontId="1"/>
  </si>
  <si>
    <t>相双地方振興局</t>
    <rPh sb="0" eb="1">
      <t>ソウ</t>
    </rPh>
    <rPh sb="1" eb="2">
      <t>ソウ</t>
    </rPh>
    <rPh sb="2" eb="4">
      <t>チホウ</t>
    </rPh>
    <rPh sb="4" eb="6">
      <t>シンコウ</t>
    </rPh>
    <rPh sb="6" eb="7">
      <t>キョク</t>
    </rPh>
    <phoneticPr fontId="1"/>
  </si>
  <si>
    <t>〒975-0031　南相馬市原町区錦町1-30</t>
    <rPh sb="10" eb="11">
      <t>ミナミ</t>
    </rPh>
    <rPh sb="11" eb="14">
      <t>ソウマシ</t>
    </rPh>
    <rPh sb="14" eb="16">
      <t>ハラマチ</t>
    </rPh>
    <rPh sb="16" eb="17">
      <t>ク</t>
    </rPh>
    <rPh sb="17" eb="18">
      <t>ニシキ</t>
    </rPh>
    <rPh sb="18" eb="19">
      <t>マチ</t>
    </rPh>
    <phoneticPr fontId="1"/>
  </si>
  <si>
    <t>いわき地方振興局</t>
    <rPh sb="3" eb="5">
      <t>チホウ</t>
    </rPh>
    <rPh sb="5" eb="7">
      <t>シンコウ</t>
    </rPh>
    <rPh sb="7" eb="8">
      <t>キョク</t>
    </rPh>
    <phoneticPr fontId="1"/>
  </si>
  <si>
    <t>県民生活課</t>
    <rPh sb="0" eb="2">
      <t>ケンミン</t>
    </rPh>
    <rPh sb="2" eb="4">
      <t>セイカツ</t>
    </rPh>
    <rPh sb="4" eb="5">
      <t>カ</t>
    </rPh>
    <phoneticPr fontId="1"/>
  </si>
  <si>
    <t>〒970-8026　いわき市平字梅本15</t>
    <rPh sb="14" eb="15">
      <t>タイ</t>
    </rPh>
    <rPh sb="15" eb="16">
      <t>アザ</t>
    </rPh>
    <rPh sb="16" eb="18">
      <t>ウメモト</t>
    </rPh>
    <phoneticPr fontId="1"/>
  </si>
  <si>
    <r>
      <rPr>
        <sz val="8"/>
        <color rgb="FFFFC000"/>
        <rFont val="ＭＳ Ｐゴシック"/>
        <family val="3"/>
        <charset val="128"/>
        <scheme val="minor"/>
      </rPr>
      <t>●</t>
    </r>
    <r>
      <rPr>
        <sz val="8"/>
        <color theme="1"/>
        <rFont val="ＭＳ Ｐゴシック"/>
        <family val="3"/>
        <charset val="128"/>
        <scheme val="minor"/>
      </rPr>
      <t>事務所　</t>
    </r>
    <r>
      <rPr>
        <sz val="8"/>
        <color rgb="FFFFC000"/>
        <rFont val="ＭＳ Ｐゴシック"/>
        <family val="3"/>
        <charset val="128"/>
        <scheme val="minor"/>
      </rPr>
      <t>●</t>
    </r>
    <r>
      <rPr>
        <sz val="8"/>
        <color theme="1"/>
        <rFont val="ＭＳ Ｐゴシック"/>
        <family val="3"/>
        <charset val="128"/>
        <scheme val="minor"/>
      </rPr>
      <t>金融機関　</t>
    </r>
    <r>
      <rPr>
        <sz val="8"/>
        <color rgb="FFFFC000"/>
        <rFont val="ＭＳ Ｐゴシック"/>
        <family val="3"/>
        <charset val="128"/>
        <scheme val="minor"/>
      </rPr>
      <t>●</t>
    </r>
    <r>
      <rPr>
        <sz val="8"/>
        <color theme="1"/>
        <rFont val="ＭＳ Ｐゴシック"/>
        <family val="3"/>
        <charset val="128"/>
        <scheme val="minor"/>
      </rPr>
      <t>スーパー　</t>
    </r>
    <r>
      <rPr>
        <sz val="8"/>
        <color rgb="FFFFC000"/>
        <rFont val="ＭＳ Ｐゴシック"/>
        <family val="3"/>
        <charset val="128"/>
        <scheme val="minor"/>
      </rPr>
      <t>●</t>
    </r>
    <r>
      <rPr>
        <sz val="8"/>
        <color theme="1"/>
        <rFont val="ＭＳ Ｐゴシック"/>
        <family val="3"/>
        <charset val="128"/>
        <scheme val="minor"/>
      </rPr>
      <t xml:space="preserve">卸売、小売業
</t>
    </r>
    <r>
      <rPr>
        <sz val="8"/>
        <color rgb="FFFFC000"/>
        <rFont val="ＭＳ Ｐゴシック"/>
        <family val="3"/>
        <charset val="128"/>
        <scheme val="minor"/>
      </rPr>
      <t>●</t>
    </r>
    <r>
      <rPr>
        <sz val="8"/>
        <color theme="1"/>
        <rFont val="ＭＳ Ｐゴシック"/>
        <family val="3"/>
        <charset val="128"/>
        <scheme val="minor"/>
      </rPr>
      <t>サービス業　</t>
    </r>
    <r>
      <rPr>
        <sz val="8"/>
        <color rgb="FFFFC000"/>
        <rFont val="ＭＳ Ｐゴシック"/>
        <family val="3"/>
        <charset val="128"/>
        <scheme val="minor"/>
      </rPr>
      <t>●</t>
    </r>
    <r>
      <rPr>
        <sz val="8"/>
        <color theme="1"/>
        <rFont val="ＭＳ Ｐゴシック"/>
        <family val="3"/>
        <charset val="128"/>
        <scheme val="minor"/>
      </rPr>
      <t>飲食店　</t>
    </r>
    <r>
      <rPr>
        <sz val="8"/>
        <color rgb="FFFFC000"/>
        <rFont val="ＭＳ Ｐゴシック"/>
        <family val="3"/>
        <charset val="128"/>
        <scheme val="minor"/>
      </rPr>
      <t>●</t>
    </r>
    <r>
      <rPr>
        <sz val="8"/>
        <color theme="1"/>
        <rFont val="ＭＳ Ｐゴシック"/>
        <family val="3"/>
        <charset val="128"/>
        <scheme val="minor"/>
      </rPr>
      <t>医療機関、福祉施設　</t>
    </r>
    <r>
      <rPr>
        <sz val="8"/>
        <color rgb="FFFFC000"/>
        <rFont val="ＭＳ Ｐゴシック"/>
        <family val="3"/>
        <charset val="128"/>
        <scheme val="minor"/>
      </rPr>
      <t>●</t>
    </r>
    <r>
      <rPr>
        <sz val="8"/>
        <color theme="1"/>
        <rFont val="ＭＳ Ｐゴシック"/>
        <family val="3"/>
        <charset val="128"/>
        <scheme val="minor"/>
      </rPr>
      <t>大学　等</t>
    </r>
    <phoneticPr fontId="1"/>
  </si>
  <si>
    <t>クールビズ等の実施による電気使用量の
削減</t>
    <rPh sb="5" eb="6">
      <t>ナド</t>
    </rPh>
    <rPh sb="7" eb="9">
      <t>ジッシ</t>
    </rPh>
    <rPh sb="12" eb="14">
      <t>デンキ</t>
    </rPh>
    <rPh sb="14" eb="17">
      <t>シヨウリョウ</t>
    </rPh>
    <rPh sb="19" eb="21">
      <t>サクゲン</t>
    </rPh>
    <phoneticPr fontId="1"/>
  </si>
  <si>
    <t>エコドライブ等の推進による使用燃料の
削減</t>
    <rPh sb="6" eb="7">
      <t>ナド</t>
    </rPh>
    <rPh sb="8" eb="10">
      <t>スイシン</t>
    </rPh>
    <rPh sb="13" eb="15">
      <t>シヨウ</t>
    </rPh>
    <rPh sb="15" eb="17">
      <t>ネンリョウ</t>
    </rPh>
    <rPh sb="19" eb="21">
      <t>サクゲン</t>
    </rPh>
    <phoneticPr fontId="1"/>
  </si>
  <si>
    <t>省エネ機器の導入や製造ラインの点検
による電気及び使用燃料の削減</t>
    <rPh sb="0" eb="1">
      <t>ショウ</t>
    </rPh>
    <rPh sb="3" eb="5">
      <t>キキ</t>
    </rPh>
    <rPh sb="6" eb="8">
      <t>ドウニュウ</t>
    </rPh>
    <rPh sb="9" eb="11">
      <t>セイゾウ</t>
    </rPh>
    <rPh sb="15" eb="17">
      <t>テンケン</t>
    </rPh>
    <rPh sb="21" eb="23">
      <t>デンキ</t>
    </rPh>
    <rPh sb="23" eb="24">
      <t>オヨ</t>
    </rPh>
    <rPh sb="25" eb="27">
      <t>シヨウ</t>
    </rPh>
    <rPh sb="27" eb="29">
      <t>ネンリョウ</t>
    </rPh>
    <rPh sb="30" eb="32">
      <t>サクゲン</t>
    </rPh>
    <phoneticPr fontId="1"/>
  </si>
  <si>
    <r>
      <t xml:space="preserve">事業所の状況に合わせて、登録する部門を選択してください。
</t>
    </r>
    <r>
      <rPr>
        <sz val="12"/>
        <rFont val="ＭＳ Ｐゴシック"/>
        <family val="3"/>
        <charset val="128"/>
        <scheme val="minor"/>
      </rPr>
      <t>(下表の「主な取組事項」</t>
    </r>
    <r>
      <rPr>
        <sz val="12"/>
        <color theme="1"/>
        <rFont val="ＭＳ Ｐゴシック"/>
        <family val="3"/>
        <charset val="128"/>
        <scheme val="minor"/>
      </rPr>
      <t>を中心に、節電・節水・使用燃料の削減等に取り組みましょう。)</t>
    </r>
    <rPh sb="7" eb="8">
      <t>ア</t>
    </rPh>
    <rPh sb="30" eb="32">
      <t>カヒョウ</t>
    </rPh>
    <rPh sb="34" eb="35">
      <t>オモ</t>
    </rPh>
    <rPh sb="36" eb="38">
      <t>トリク</t>
    </rPh>
    <rPh sb="38" eb="40">
      <t>ジコウ</t>
    </rPh>
    <rPh sb="42" eb="44">
      <t>チュウシン</t>
    </rPh>
    <rPh sb="46" eb="48">
      <t>セツデン</t>
    </rPh>
    <rPh sb="49" eb="51">
      <t>セッスイ</t>
    </rPh>
    <rPh sb="52" eb="54">
      <t>シヨウ</t>
    </rPh>
    <rPh sb="54" eb="56">
      <t>ネンリョウ</t>
    </rPh>
    <rPh sb="57" eb="59">
      <t>サクゲン</t>
    </rPh>
    <rPh sb="59" eb="60">
      <t>ナド</t>
    </rPh>
    <phoneticPr fontId="1"/>
  </si>
  <si>
    <t>電話番号</t>
    <rPh sb="0" eb="2">
      <t>デンワ</t>
    </rPh>
    <rPh sb="2" eb="4">
      <t>バンゴウ</t>
    </rPh>
    <phoneticPr fontId="1"/>
  </si>
  <si>
    <t>人</t>
    <rPh sb="0" eb="1">
      <t>ニン</t>
    </rPh>
    <phoneticPr fontId="1"/>
  </si>
  <si>
    <t>担当者名</t>
    <rPh sb="0" eb="3">
      <t>タントウシャ</t>
    </rPh>
    <rPh sb="3" eb="4">
      <t>メイ</t>
    </rPh>
    <phoneticPr fontId="1"/>
  </si>
  <si>
    <t>取組期間</t>
    <rPh sb="0" eb="2">
      <t>トリクミ</t>
    </rPh>
    <rPh sb="2" eb="4">
      <t>キカン</t>
    </rPh>
    <phoneticPr fontId="1"/>
  </si>
  <si>
    <t>ケ月</t>
    <rPh sb="1" eb="2">
      <t>ツキ</t>
    </rPh>
    <phoneticPr fontId="1"/>
  </si>
  <si>
    <t>月～</t>
    <rPh sb="0" eb="1">
      <t>ツキ</t>
    </rPh>
    <phoneticPr fontId="1"/>
  </si>
  <si>
    <t>月</t>
    <rPh sb="0" eb="1">
      <t>ツキ</t>
    </rPh>
    <phoneticPr fontId="1"/>
  </si>
  <si>
    <t>基準年</t>
    <rPh sb="0" eb="2">
      <t>キジュン</t>
    </rPh>
    <rPh sb="2" eb="3">
      <t>ネン</t>
    </rPh>
    <phoneticPr fontId="1"/>
  </si>
  <si>
    <t>平成</t>
    <phoneticPr fontId="1"/>
  </si>
  <si>
    <t>年</t>
    <phoneticPr fontId="1"/>
  </si>
  <si>
    <t>(1)事業所における削減量</t>
    <rPh sb="3" eb="6">
      <t>ジギョウショ</t>
    </rPh>
    <rPh sb="10" eb="12">
      <t>サクゲン</t>
    </rPh>
    <rPh sb="12" eb="13">
      <t>リョウ</t>
    </rPh>
    <phoneticPr fontId="1"/>
  </si>
  <si>
    <t>基準年</t>
    <phoneticPr fontId="1"/>
  </si>
  <si>
    <t>削減量</t>
    <rPh sb="0" eb="2">
      <t>サクゲン</t>
    </rPh>
    <rPh sb="2" eb="3">
      <t>リョウ</t>
    </rPh>
    <phoneticPr fontId="1"/>
  </si>
  <si>
    <t>二酸化炭素
排出係数①</t>
    <phoneticPr fontId="1"/>
  </si>
  <si>
    <t>使用量
②</t>
    <rPh sb="0" eb="3">
      <t>シヨウリョウ</t>
    </rPh>
    <phoneticPr fontId="1"/>
  </si>
  <si>
    <r>
      <t>二酸化炭素排出量③
①×②　kg-CO</t>
    </r>
    <r>
      <rPr>
        <vertAlign val="subscript"/>
        <sz val="8"/>
        <color theme="1"/>
        <rFont val="ＭＳ Ｐゴシック"/>
        <family val="3"/>
        <charset val="128"/>
        <scheme val="minor"/>
      </rPr>
      <t>2</t>
    </r>
    <rPh sb="5" eb="7">
      <t>ハイシュツ</t>
    </rPh>
    <rPh sb="7" eb="8">
      <t>リョウ</t>
    </rPh>
    <phoneticPr fontId="1"/>
  </si>
  <si>
    <t>使用量
④</t>
    <rPh sb="0" eb="3">
      <t>シヨウリョウ</t>
    </rPh>
    <phoneticPr fontId="1"/>
  </si>
  <si>
    <r>
      <t>二酸化炭素排出量⑤
①×④　kg-CO</t>
    </r>
    <r>
      <rPr>
        <vertAlign val="subscript"/>
        <sz val="8"/>
        <color theme="1"/>
        <rFont val="ＭＳ Ｐゴシック"/>
        <family val="3"/>
        <charset val="128"/>
        <scheme val="minor"/>
      </rPr>
      <t>2</t>
    </r>
    <rPh sb="5" eb="7">
      <t>ハイシュツ</t>
    </rPh>
    <rPh sb="7" eb="8">
      <t>リョウ</t>
    </rPh>
    <phoneticPr fontId="1"/>
  </si>
  <si>
    <t>使用量
②-④</t>
    <rPh sb="0" eb="3">
      <t>シヨウリョウ</t>
    </rPh>
    <phoneticPr fontId="1"/>
  </si>
  <si>
    <r>
      <t>二酸化炭素排出量
③-⑤　kg-CO</t>
    </r>
    <r>
      <rPr>
        <vertAlign val="subscript"/>
        <sz val="8"/>
        <color theme="1"/>
        <rFont val="ＭＳ Ｐゴシック"/>
        <family val="3"/>
        <charset val="128"/>
        <scheme val="minor"/>
      </rPr>
      <t>2</t>
    </r>
    <rPh sb="5" eb="7">
      <t>ハイシュツ</t>
    </rPh>
    <rPh sb="7" eb="8">
      <t>リョウ</t>
    </rPh>
    <phoneticPr fontId="1"/>
  </si>
  <si>
    <t>電気
(kWh)</t>
    <rPh sb="0" eb="2">
      <t>デンキ</t>
    </rPh>
    <phoneticPr fontId="1"/>
  </si>
  <si>
    <r>
      <t>水道
(m</t>
    </r>
    <r>
      <rPr>
        <vertAlign val="superscript"/>
        <sz val="10"/>
        <color theme="1"/>
        <rFont val="ＭＳ Ｐゴシック"/>
        <family val="3"/>
        <charset val="128"/>
        <scheme val="minor"/>
      </rPr>
      <t>3</t>
    </r>
    <r>
      <rPr>
        <sz val="10"/>
        <color theme="1"/>
        <rFont val="ＭＳ Ｐゴシック"/>
        <family val="3"/>
        <charset val="128"/>
        <scheme val="minor"/>
      </rPr>
      <t>)</t>
    </r>
    <rPh sb="0" eb="2">
      <t>スイドウ</t>
    </rPh>
    <phoneticPr fontId="1"/>
  </si>
  <si>
    <t>ガソリン
(リットル)</t>
    <phoneticPr fontId="1"/>
  </si>
  <si>
    <t>軽油
(リットル)</t>
    <rPh sb="0" eb="2">
      <t>ケイユ</t>
    </rPh>
    <phoneticPr fontId="1"/>
  </si>
  <si>
    <t>灯油
(リットル)</t>
    <rPh sb="0" eb="2">
      <t>トウユ</t>
    </rPh>
    <phoneticPr fontId="1"/>
  </si>
  <si>
    <t>A重油
(リットル)</t>
    <rPh sb="1" eb="3">
      <t>ジュウユ</t>
    </rPh>
    <phoneticPr fontId="1"/>
  </si>
  <si>
    <t>(その他)</t>
    <rPh sb="3" eb="4">
      <t>タ</t>
    </rPh>
    <phoneticPr fontId="1"/>
  </si>
  <si>
    <t>合計</t>
    <rPh sb="0" eb="2">
      <t>ゴウケイ</t>
    </rPh>
    <phoneticPr fontId="1"/>
  </si>
  <si>
    <t>－</t>
    <phoneticPr fontId="1"/>
  </si>
  <si>
    <t>(A)</t>
    <phoneticPr fontId="1"/>
  </si>
  <si>
    <t>(B)</t>
    <phoneticPr fontId="1"/>
  </si>
  <si>
    <t>(C)</t>
    <phoneticPr fontId="1"/>
  </si>
  <si>
    <t>削減率
C/A×100</t>
    <rPh sb="0" eb="2">
      <t>サクゲン</t>
    </rPh>
    <rPh sb="2" eb="3">
      <t>リツ</t>
    </rPh>
    <phoneticPr fontId="1"/>
  </si>
  <si>
    <t>％</t>
    <phoneticPr fontId="1"/>
  </si>
  <si>
    <t>(2)職場交通マネジメント（クルマ通勤からの転換）による削減量</t>
    <rPh sb="3" eb="5">
      <t>ショクバ</t>
    </rPh>
    <rPh sb="5" eb="7">
      <t>コウツウ</t>
    </rPh>
    <rPh sb="17" eb="19">
      <t>ツウキン</t>
    </rPh>
    <rPh sb="22" eb="24">
      <t>テンカン</t>
    </rPh>
    <rPh sb="28" eb="30">
      <t>サクゲン</t>
    </rPh>
    <rPh sb="30" eb="31">
      <t>リョウ</t>
    </rPh>
    <phoneticPr fontId="1"/>
  </si>
  <si>
    <t>取組人数</t>
    <rPh sb="0" eb="2">
      <t>トリクミ</t>
    </rPh>
    <rPh sb="2" eb="4">
      <t>ニンズウ</t>
    </rPh>
    <phoneticPr fontId="1"/>
  </si>
  <si>
    <t>裏面の「クルマ通勤をしなかったことによる二酸化炭素排出削減量」の合計数値を記入してください。</t>
    <rPh sb="38" eb="39">
      <t>ニュウ</t>
    </rPh>
    <phoneticPr fontId="1"/>
  </si>
  <si>
    <r>
      <rPr>
        <b/>
        <sz val="12"/>
        <color theme="9" tint="-0.499984740745262"/>
        <rFont val="ＭＳ Ｐゴシック"/>
        <family val="3"/>
        <charset val="128"/>
        <scheme val="minor"/>
      </rPr>
      <t>●</t>
    </r>
    <r>
      <rPr>
        <b/>
        <sz val="12"/>
        <color theme="1"/>
        <rFont val="ＭＳ Ｐゴシック"/>
        <family val="3"/>
        <charset val="128"/>
        <scheme val="minor"/>
      </rPr>
      <t>「みんなでエコチャレンジ家庭版」の参加状況</t>
    </r>
    <rPh sb="13" eb="15">
      <t>カテイ</t>
    </rPh>
    <rPh sb="15" eb="16">
      <t>バン</t>
    </rPh>
    <rPh sb="18" eb="20">
      <t>サンカ</t>
    </rPh>
    <rPh sb="20" eb="22">
      <t>ジョウキョウ</t>
    </rPh>
    <phoneticPr fontId="1"/>
  </si>
  <si>
    <t>応募用紙の配布枚数</t>
    <rPh sb="0" eb="2">
      <t>オウボ</t>
    </rPh>
    <rPh sb="2" eb="4">
      <t>ヨウシ</t>
    </rPh>
    <rPh sb="5" eb="7">
      <t>ハイフ</t>
    </rPh>
    <rPh sb="7" eb="9">
      <t>マイスウ</t>
    </rPh>
    <phoneticPr fontId="1"/>
  </si>
  <si>
    <t>枚</t>
    <rPh sb="0" eb="1">
      <t>マイ</t>
    </rPh>
    <phoneticPr fontId="1"/>
  </si>
  <si>
    <r>
      <rPr>
        <b/>
        <sz val="12"/>
        <color theme="9" tint="-0.499984740745262"/>
        <rFont val="ＭＳ Ｐゴシック"/>
        <family val="3"/>
        <charset val="128"/>
        <scheme val="minor"/>
      </rPr>
      <t>●</t>
    </r>
    <r>
      <rPr>
        <b/>
        <sz val="12"/>
        <color theme="1"/>
        <rFont val="ＭＳ Ｐゴシック"/>
        <family val="3"/>
        <charset val="128"/>
        <scheme val="minor"/>
      </rPr>
      <t>ゼロエミッション（廃棄物ゼロ）の取組状況</t>
    </r>
    <rPh sb="10" eb="13">
      <t>ハイキブツ</t>
    </rPh>
    <rPh sb="17" eb="19">
      <t>トリクミ</t>
    </rPh>
    <rPh sb="19" eb="21">
      <t>ジョウキョウ</t>
    </rPh>
    <phoneticPr fontId="1"/>
  </si>
  <si>
    <t>※取組内容を記入してください。（資料添付可）</t>
    <rPh sb="1" eb="3">
      <t>トリクミ</t>
    </rPh>
    <rPh sb="3" eb="5">
      <t>ナイヨウ</t>
    </rPh>
    <rPh sb="6" eb="8">
      <t>キニュウ</t>
    </rPh>
    <rPh sb="16" eb="18">
      <t>シリョウ</t>
    </rPh>
    <rPh sb="18" eb="20">
      <t>テンプ</t>
    </rPh>
    <rPh sb="20" eb="21">
      <t>カ</t>
    </rPh>
    <phoneticPr fontId="1"/>
  </si>
  <si>
    <t>取組内容</t>
    <rPh sb="0" eb="2">
      <t>トリクミ</t>
    </rPh>
    <rPh sb="2" eb="4">
      <t>ナイヨウ</t>
    </rPh>
    <phoneticPr fontId="1"/>
  </si>
  <si>
    <r>
      <rPr>
        <b/>
        <sz val="12"/>
        <color theme="9" tint="-0.499984740745262"/>
        <rFont val="ＭＳ Ｐゴシック"/>
        <family val="3"/>
        <charset val="128"/>
        <scheme val="minor"/>
      </rPr>
      <t>●</t>
    </r>
    <r>
      <rPr>
        <b/>
        <sz val="12"/>
        <rFont val="ＭＳ Ｐゴシック"/>
        <family val="3"/>
        <charset val="128"/>
        <scheme val="minor"/>
      </rPr>
      <t>社会貢献活動</t>
    </r>
    <rPh sb="1" eb="3">
      <t>シャカイ</t>
    </rPh>
    <rPh sb="3" eb="5">
      <t>コウケン</t>
    </rPh>
    <rPh sb="5" eb="7">
      <t>カツドウ</t>
    </rPh>
    <phoneticPr fontId="1"/>
  </si>
  <si>
    <t>※社会貢献活動の取組内容を記入してください。（資料添付可）</t>
    <rPh sb="1" eb="3">
      <t>シャカイ</t>
    </rPh>
    <rPh sb="3" eb="5">
      <t>コウケン</t>
    </rPh>
    <rPh sb="5" eb="7">
      <t>カツドウ</t>
    </rPh>
    <rPh sb="8" eb="10">
      <t>トリクミ</t>
    </rPh>
    <rPh sb="10" eb="12">
      <t>ナイヨウ</t>
    </rPh>
    <rPh sb="13" eb="15">
      <t>キニュウ</t>
    </rPh>
    <rPh sb="23" eb="25">
      <t>シリョウ</t>
    </rPh>
    <rPh sb="25" eb="27">
      <t>テンプ</t>
    </rPh>
    <rPh sb="27" eb="28">
      <t>カ</t>
    </rPh>
    <phoneticPr fontId="1"/>
  </si>
  <si>
    <r>
      <rPr>
        <b/>
        <sz val="12"/>
        <color theme="9" tint="-0.499984740745262"/>
        <rFont val="ＭＳ Ｐゴシック"/>
        <family val="3"/>
        <charset val="128"/>
        <scheme val="minor"/>
      </rPr>
      <t>●</t>
    </r>
    <r>
      <rPr>
        <b/>
        <sz val="12"/>
        <rFont val="ＭＳ Ｐゴシック"/>
        <family val="3"/>
        <charset val="128"/>
        <scheme val="minor"/>
      </rPr>
      <t>特記事項</t>
    </r>
    <rPh sb="1" eb="3">
      <t>トッキ</t>
    </rPh>
    <rPh sb="3" eb="5">
      <t>ジコウ</t>
    </rPh>
    <phoneticPr fontId="1"/>
  </si>
  <si>
    <r>
      <rPr>
        <b/>
        <sz val="12"/>
        <color rgb="FF33CC33"/>
        <rFont val="ＭＳ Ｐゴシック"/>
        <family val="3"/>
        <charset val="128"/>
        <scheme val="minor"/>
      </rPr>
      <t>●</t>
    </r>
    <r>
      <rPr>
        <b/>
        <sz val="12"/>
        <color theme="1"/>
        <rFont val="ＭＳ Ｐゴシック"/>
        <family val="3"/>
        <charset val="128"/>
        <scheme val="minor"/>
      </rPr>
      <t>月別使用量</t>
    </r>
    <rPh sb="1" eb="3">
      <t>ツキベツ</t>
    </rPh>
    <rPh sb="3" eb="6">
      <t>シヨウリョウ</t>
    </rPh>
    <phoneticPr fontId="1"/>
  </si>
  <si>
    <t>５月</t>
    <rPh sb="1" eb="2">
      <t>ガツ</t>
    </rPh>
    <phoneticPr fontId="1"/>
  </si>
  <si>
    <t>６月</t>
  </si>
  <si>
    <t>７月</t>
  </si>
  <si>
    <t>８月</t>
  </si>
  <si>
    <t>９月</t>
  </si>
  <si>
    <t>１０月</t>
  </si>
  <si>
    <t>計</t>
    <rPh sb="0" eb="1">
      <t>ケイ</t>
    </rPh>
    <phoneticPr fontId="1"/>
  </si>
  <si>
    <r>
      <rPr>
        <sz val="10"/>
        <color rgb="FFFF0000"/>
        <rFont val="ＭＳ Ｐゴシック"/>
        <family val="3"/>
        <charset val="128"/>
        <scheme val="minor"/>
      </rPr>
      <t>■</t>
    </r>
    <r>
      <rPr>
        <sz val="10"/>
        <color theme="1"/>
        <rFont val="ＭＳ Ｐゴシック"/>
        <family val="3"/>
        <charset val="128"/>
        <scheme val="minor"/>
      </rPr>
      <t>職場交通マネジメントによる二酸化炭素排出削減量の算出方法</t>
    </r>
    <rPh sb="1" eb="3">
      <t>ショクバ</t>
    </rPh>
    <rPh sb="3" eb="5">
      <t>コウツウ</t>
    </rPh>
    <rPh sb="14" eb="17">
      <t>ニサンカ</t>
    </rPh>
    <rPh sb="17" eb="19">
      <t>タンソ</t>
    </rPh>
    <rPh sb="19" eb="21">
      <t>ハイシュツ</t>
    </rPh>
    <rPh sb="21" eb="23">
      <t>サクゲン</t>
    </rPh>
    <rPh sb="23" eb="24">
      <t>リョウ</t>
    </rPh>
    <rPh sb="25" eb="27">
      <t>サンシュツ</t>
    </rPh>
    <rPh sb="27" eb="29">
      <t>ホウホウ</t>
    </rPh>
    <phoneticPr fontId="1"/>
  </si>
  <si>
    <t>＊ガソリンの二酸化炭素排出係数　２．３(kg/㍑）
＊自動車の標準的な燃費　１０(km/㍑)とする</t>
    <phoneticPr fontId="13"/>
  </si>
  <si>
    <r>
      <rPr>
        <sz val="10"/>
        <color indexed="51"/>
        <rFont val="ＭＳ Ｐゴシック"/>
        <family val="3"/>
        <charset val="128"/>
      </rPr>
      <t>●</t>
    </r>
    <r>
      <rPr>
        <sz val="10"/>
        <color indexed="8"/>
        <rFont val="ＭＳ Ｐゴシック"/>
        <family val="3"/>
        <charset val="128"/>
      </rPr>
      <t>マイカー通勤から公共交通機関等、他の交通手段へ転換した場合の二酸化炭素削減効果の算出方法</t>
    </r>
    <rPh sb="5" eb="7">
      <t>ツウキン</t>
    </rPh>
    <rPh sb="9" eb="11">
      <t>コウキョウ</t>
    </rPh>
    <rPh sb="11" eb="13">
      <t>コウツウ</t>
    </rPh>
    <rPh sb="13" eb="15">
      <t>キカン</t>
    </rPh>
    <rPh sb="15" eb="16">
      <t>ナド</t>
    </rPh>
    <rPh sb="17" eb="18">
      <t>タ</t>
    </rPh>
    <rPh sb="19" eb="21">
      <t>コウツウ</t>
    </rPh>
    <rPh sb="21" eb="23">
      <t>シュダン</t>
    </rPh>
    <rPh sb="24" eb="26">
      <t>テンカン</t>
    </rPh>
    <rPh sb="28" eb="30">
      <t>バアイ</t>
    </rPh>
    <rPh sb="31" eb="34">
      <t>ニサンカ</t>
    </rPh>
    <rPh sb="34" eb="36">
      <t>タンソ</t>
    </rPh>
    <rPh sb="36" eb="38">
      <t>サクゲン</t>
    </rPh>
    <rPh sb="38" eb="40">
      <t>コウカ</t>
    </rPh>
    <rPh sb="41" eb="43">
      <t>サンシュツ</t>
    </rPh>
    <rPh sb="43" eb="45">
      <t>ホウホウ</t>
    </rPh>
    <phoneticPr fontId="1"/>
  </si>
  <si>
    <t>２．３(kg/㍑)×【A】通勤距離(km)÷１０(km/㍑)×【B】クルマを使用せず通勤した日数</t>
    <rPh sb="13" eb="15">
      <t>ツウキン</t>
    </rPh>
    <rPh sb="15" eb="17">
      <t>キョリ</t>
    </rPh>
    <rPh sb="38" eb="40">
      <t>シヨウ</t>
    </rPh>
    <rPh sb="42" eb="44">
      <t>ツウキン</t>
    </rPh>
    <rPh sb="46" eb="48">
      <t>ニッスウ</t>
    </rPh>
    <phoneticPr fontId="1"/>
  </si>
  <si>
    <r>
      <rPr>
        <sz val="10"/>
        <color indexed="51"/>
        <rFont val="ＭＳ Ｐゴシック"/>
        <family val="3"/>
        <charset val="128"/>
      </rPr>
      <t>●</t>
    </r>
    <r>
      <rPr>
        <sz val="10"/>
        <rFont val="ＭＳ Ｐゴシック"/>
        <family val="3"/>
        <charset val="128"/>
      </rPr>
      <t>各従業員の二酸化炭素排出削減量の合計=事業所における二酸化炭素排出削減量</t>
    </r>
    <rPh sb="1" eb="2">
      <t>カク</t>
    </rPh>
    <rPh sb="2" eb="5">
      <t>ジュウギョウイン</t>
    </rPh>
    <rPh sb="6" eb="9">
      <t>ニサンカ</t>
    </rPh>
    <rPh sb="9" eb="11">
      <t>タンソ</t>
    </rPh>
    <rPh sb="11" eb="13">
      <t>ハイシュツ</t>
    </rPh>
    <rPh sb="15" eb="16">
      <t>リョウ</t>
    </rPh>
    <rPh sb="17" eb="19">
      <t>ゴウケイ</t>
    </rPh>
    <rPh sb="20" eb="23">
      <t>ジギョウショ</t>
    </rPh>
    <rPh sb="27" eb="30">
      <t>ニサンカ</t>
    </rPh>
    <rPh sb="30" eb="32">
      <t>タンソ</t>
    </rPh>
    <rPh sb="32" eb="34">
      <t>ハイシュツ</t>
    </rPh>
    <rPh sb="34" eb="36">
      <t>サクゲン</t>
    </rPh>
    <rPh sb="36" eb="37">
      <t>リョウ</t>
    </rPh>
    <phoneticPr fontId="1"/>
  </si>
  <si>
    <r>
      <rPr>
        <b/>
        <sz val="12"/>
        <color rgb="FF33CC33"/>
        <rFont val="ＭＳ Ｐゴシック"/>
        <family val="3"/>
        <charset val="128"/>
        <scheme val="minor"/>
      </rPr>
      <t>●</t>
    </r>
    <r>
      <rPr>
        <b/>
        <sz val="12"/>
        <color theme="1"/>
        <rFont val="ＭＳ Ｐゴシック"/>
        <family val="3"/>
        <charset val="128"/>
        <scheme val="minor"/>
      </rPr>
      <t>クルマ通勤をしなかったことによる二酸化炭素排出削減量</t>
    </r>
    <rPh sb="4" eb="6">
      <t>ツウキン</t>
    </rPh>
    <rPh sb="17" eb="20">
      <t>ニサンカ</t>
    </rPh>
    <rPh sb="20" eb="22">
      <t>タンソ</t>
    </rPh>
    <rPh sb="24" eb="26">
      <t>サクゲン</t>
    </rPh>
    <phoneticPr fontId="1"/>
  </si>
  <si>
    <t>従業
員</t>
    <rPh sb="0" eb="2">
      <t>ジュウギョウ</t>
    </rPh>
    <rPh sb="3" eb="4">
      <t>イン</t>
    </rPh>
    <phoneticPr fontId="1"/>
  </si>
  <si>
    <t>【A】通勤距離
〔往復〕(km)</t>
    <rPh sb="3" eb="5">
      <t>ツウキン</t>
    </rPh>
    <rPh sb="5" eb="7">
      <t>キョリ</t>
    </rPh>
    <rPh sb="9" eb="11">
      <t>オウフク</t>
    </rPh>
    <phoneticPr fontId="1"/>
  </si>
  <si>
    <t>クルマ通勤をしなかった日数</t>
    <rPh sb="3" eb="5">
      <t>ツウキン</t>
    </rPh>
    <rPh sb="11" eb="13">
      <t>ニッスウ</t>
    </rPh>
    <phoneticPr fontId="13"/>
  </si>
  <si>
    <r>
      <rPr>
        <b/>
        <sz val="10"/>
        <color theme="1"/>
        <rFont val="ＭＳ Ｐゴシック"/>
        <family val="3"/>
        <charset val="128"/>
        <scheme val="minor"/>
      </rPr>
      <t>削減量(kg - CO</t>
    </r>
    <r>
      <rPr>
        <b/>
        <vertAlign val="subscript"/>
        <sz val="10"/>
        <color theme="1"/>
        <rFont val="ＭＳ Ｐゴシック"/>
        <family val="3"/>
        <charset val="128"/>
        <scheme val="minor"/>
      </rPr>
      <t>2</t>
    </r>
    <r>
      <rPr>
        <b/>
        <sz val="10"/>
        <color theme="1"/>
        <rFont val="ＭＳ Ｐゴシック"/>
        <family val="3"/>
        <charset val="128"/>
        <scheme val="minor"/>
      </rPr>
      <t>)</t>
    </r>
    <r>
      <rPr>
        <sz val="10"/>
        <color theme="1"/>
        <rFont val="ＭＳ Ｐゴシック"/>
        <family val="3"/>
        <charset val="128"/>
        <scheme val="minor"/>
      </rPr>
      <t xml:space="preserve">
2.3（kg/㍑）×通勤距離(km)÷10（km/㍑）×クルマを使用せず通勤した日数</t>
    </r>
    <phoneticPr fontId="13"/>
  </si>
  <si>
    <t>５月</t>
  </si>
  <si>
    <t>６月</t>
    <rPh sb="1" eb="2">
      <t>ガツ</t>
    </rPh>
    <phoneticPr fontId="13"/>
  </si>
  <si>
    <t>【B】計</t>
    <rPh sb="3" eb="4">
      <t>ケイ</t>
    </rPh>
    <phoneticPr fontId="13"/>
  </si>
  <si>
    <t>2.3×【A】÷10×【B】</t>
    <phoneticPr fontId="13"/>
  </si>
  <si>
    <t>合計</t>
    <rPh sb="0" eb="2">
      <t>ゴウケイ</t>
    </rPh>
    <phoneticPr fontId="13"/>
  </si>
  <si>
    <t>－</t>
    <phoneticPr fontId="13"/>
  </si>
  <si>
    <t>削減量　合計</t>
    <rPh sb="0" eb="2">
      <t>サクゲン</t>
    </rPh>
    <rPh sb="2" eb="3">
      <t>リョウ</t>
    </rPh>
    <rPh sb="4" eb="6">
      <t>ゴウケイ</t>
    </rPh>
    <phoneticPr fontId="13"/>
  </si>
  <si>
    <r>
      <rPr>
        <b/>
        <sz val="12"/>
        <color rgb="FF0033CC"/>
        <rFont val="ＭＳ Ｐゴシック"/>
        <family val="3"/>
        <charset val="128"/>
        <scheme val="minor"/>
      </rPr>
      <t>■</t>
    </r>
    <r>
      <rPr>
        <b/>
        <sz val="12"/>
        <color theme="1"/>
        <rFont val="ＭＳ Ｐゴシック"/>
        <family val="3"/>
        <charset val="128"/>
        <scheme val="minor"/>
      </rPr>
      <t>審査項目</t>
    </r>
    <rPh sb="1" eb="3">
      <t>シンサ</t>
    </rPh>
    <rPh sb="3" eb="5">
      <t>コウモク</t>
    </rPh>
    <phoneticPr fontId="1"/>
  </si>
  <si>
    <r>
      <rPr>
        <b/>
        <sz val="9"/>
        <color rgb="FF0033CC"/>
        <rFont val="ＭＳ Ｐゴシック"/>
        <family val="3"/>
        <charset val="128"/>
        <scheme val="minor"/>
      </rPr>
      <t>●</t>
    </r>
    <r>
      <rPr>
        <b/>
        <sz val="9"/>
        <rFont val="ＭＳ Ｐゴシック"/>
        <family val="3"/>
        <charset val="128"/>
        <scheme val="minor"/>
      </rPr>
      <t>　社会貢献活動</t>
    </r>
    <phoneticPr fontId="1"/>
  </si>
  <si>
    <r>
      <rPr>
        <b/>
        <sz val="9"/>
        <color rgb="FF0033CC"/>
        <rFont val="ＭＳ Ｐゴシック"/>
        <family val="3"/>
        <charset val="128"/>
        <scheme val="minor"/>
      </rPr>
      <t>●</t>
    </r>
    <r>
      <rPr>
        <b/>
        <sz val="9"/>
        <rFont val="ＭＳ Ｐゴシック"/>
        <family val="3"/>
        <charset val="128"/>
        <scheme val="minor"/>
      </rPr>
      <t>　ゼロエミッション（廃棄物ゼロ）の取組状況</t>
    </r>
    <phoneticPr fontId="1"/>
  </si>
  <si>
    <r>
      <rPr>
        <b/>
        <sz val="9"/>
        <color rgb="FF0033CC"/>
        <rFont val="ＭＳ Ｐゴシック"/>
        <family val="3"/>
        <charset val="128"/>
        <scheme val="minor"/>
      </rPr>
      <t>●</t>
    </r>
    <r>
      <rPr>
        <b/>
        <sz val="9"/>
        <rFont val="ＭＳ Ｐゴシック"/>
        <family val="3"/>
        <charset val="128"/>
        <scheme val="minor"/>
      </rPr>
      <t>　取組内容の工夫、取組手法の多様性　　等</t>
    </r>
    <phoneticPr fontId="1"/>
  </si>
  <si>
    <r>
      <rPr>
        <b/>
        <sz val="9"/>
        <color rgb="FF0033CC"/>
        <rFont val="ＭＳ Ｐゴシック"/>
        <family val="3"/>
        <charset val="128"/>
        <scheme val="minor"/>
      </rPr>
      <t>●</t>
    </r>
    <r>
      <rPr>
        <b/>
        <sz val="9"/>
        <rFont val="ＭＳ Ｐゴシック"/>
        <family val="3"/>
        <charset val="128"/>
        <scheme val="minor"/>
      </rPr>
      <t>　「みんなでエコチャレンジ家庭版」の参加状況</t>
    </r>
    <rPh sb="19" eb="21">
      <t>サンカ</t>
    </rPh>
    <rPh sb="21" eb="23">
      <t>ジョウキョウ</t>
    </rPh>
    <phoneticPr fontId="1"/>
  </si>
  <si>
    <t>平成２７年</t>
    <rPh sb="0" eb="2">
      <t>ヘイセイ</t>
    </rPh>
    <rPh sb="4" eb="5">
      <t>ネン</t>
    </rPh>
    <phoneticPr fontId="1"/>
  </si>
  <si>
    <t>事業所</t>
    <rPh sb="0" eb="3">
      <t>ジギョウショ</t>
    </rPh>
    <phoneticPr fontId="13"/>
  </si>
  <si>
    <t>事業所</t>
    <phoneticPr fontId="13"/>
  </si>
  <si>
    <t>≪主催≫　福島県、地球にやさしい“ふくしま”県民会議　　≪共催≫　福島県地球温暖化防止活動推進センター</t>
    <phoneticPr fontId="1"/>
  </si>
  <si>
    <t>（参考）取組事業所数</t>
    <rPh sb="1" eb="3">
      <t>サンコウ</t>
    </rPh>
    <rPh sb="4" eb="6">
      <t>トリクミ</t>
    </rPh>
    <rPh sb="6" eb="9">
      <t>ジギョウショ</t>
    </rPh>
    <rPh sb="9" eb="10">
      <t>スウ</t>
    </rPh>
    <phoneticPr fontId="13"/>
  </si>
  <si>
    <r>
      <rPr>
        <b/>
        <sz val="12"/>
        <color theme="9" tint="-0.499984740745262"/>
        <rFont val="ＭＳ Ｐゴシック"/>
        <family val="3"/>
        <charset val="128"/>
        <scheme val="minor"/>
      </rPr>
      <t>●</t>
    </r>
    <r>
      <rPr>
        <b/>
        <sz val="12"/>
        <color theme="1"/>
        <rFont val="ＭＳ Ｐゴシック"/>
        <family val="3"/>
        <charset val="128"/>
        <scheme val="minor"/>
      </rPr>
      <t>温室効果ガス排出削減量</t>
    </r>
    <rPh sb="1" eb="5">
      <t>オンシツコウカ</t>
    </rPh>
    <rPh sb="7" eb="9">
      <t>ハイシュツ</t>
    </rPh>
    <rPh sb="9" eb="11">
      <t>サクゲン</t>
    </rPh>
    <rPh sb="11" eb="12">
      <t>リョウ</t>
    </rPh>
    <phoneticPr fontId="1"/>
  </si>
  <si>
    <r>
      <rPr>
        <b/>
        <sz val="9"/>
        <color rgb="FF0033CC"/>
        <rFont val="ＭＳ Ｐゴシック"/>
        <family val="3"/>
        <charset val="128"/>
        <scheme val="minor"/>
      </rPr>
      <t>●</t>
    </r>
    <r>
      <rPr>
        <b/>
        <sz val="9"/>
        <rFont val="ＭＳ Ｐゴシック"/>
        <family val="3"/>
        <charset val="128"/>
        <scheme val="minor"/>
      </rPr>
      <t>　事業所における温室効果ガス排出削減量・削減率</t>
    </r>
    <rPh sb="9" eb="13">
      <t>オンシツコウカ</t>
    </rPh>
    <phoneticPr fontId="1"/>
  </si>
  <si>
    <r>
      <rPr>
        <b/>
        <sz val="9"/>
        <color rgb="FF0033CC"/>
        <rFont val="ＭＳ Ｐゴシック"/>
        <family val="3"/>
        <charset val="128"/>
        <scheme val="minor"/>
      </rPr>
      <t>●</t>
    </r>
    <r>
      <rPr>
        <b/>
        <sz val="9"/>
        <rFont val="ＭＳ Ｐゴシック"/>
        <family val="3"/>
        <charset val="128"/>
        <scheme val="minor"/>
      </rPr>
      <t>　温室効果ガス排出削減に向けた意欲的な目標設定</t>
    </r>
    <rPh sb="2" eb="6">
      <t>オンシツコウカ</t>
    </rPh>
    <phoneticPr fontId="1"/>
  </si>
  <si>
    <r>
      <rPr>
        <b/>
        <sz val="9"/>
        <color rgb="FF0033CC"/>
        <rFont val="ＭＳ Ｐゴシック"/>
        <family val="3"/>
        <charset val="128"/>
        <scheme val="minor"/>
      </rPr>
      <t>●</t>
    </r>
    <r>
      <rPr>
        <b/>
        <sz val="9"/>
        <rFont val="ＭＳ Ｐゴシック"/>
        <family val="3"/>
        <charset val="128"/>
        <scheme val="minor"/>
      </rPr>
      <t>　温室効果ガス排出削減目標の達成状況</t>
    </r>
    <rPh sb="2" eb="6">
      <t>オンシツコウカ</t>
    </rPh>
    <phoneticPr fontId="1"/>
  </si>
  <si>
    <t>※フロン排出抑制に関する取組による削減量はその他の欄に記入してください。</t>
    <rPh sb="4" eb="6">
      <t>ハイシュツ</t>
    </rPh>
    <rPh sb="6" eb="8">
      <t>ヨクセイ</t>
    </rPh>
    <rPh sb="9" eb="10">
      <t>カン</t>
    </rPh>
    <rPh sb="12" eb="14">
      <t>トリクミ</t>
    </rPh>
    <rPh sb="17" eb="20">
      <t>サクゲンリョウ</t>
    </rPh>
    <rPh sb="23" eb="24">
      <t>タ</t>
    </rPh>
    <rPh sb="25" eb="26">
      <t>ラン</t>
    </rPh>
    <rPh sb="27" eb="29">
      <t>キニュウ</t>
    </rPh>
    <phoneticPr fontId="13"/>
  </si>
  <si>
    <t>・貴事業所で取り組まれている内容について（工夫した点など）審査の参考としますので自由に記入してください。
・記入欄が不足する場合は、任意の様式に記入の上添付してください。
・その他、使用した資料（環境マネジメントシステムの報告書）や提供可能な写真などがありましたら併せて提出してください。</t>
    <rPh sb="29" eb="31">
      <t>シンサ</t>
    </rPh>
    <rPh sb="32" eb="34">
      <t>サンコウ</t>
    </rPh>
    <rPh sb="73" eb="74">
      <t>ニュウ</t>
    </rPh>
    <rPh sb="98" eb="100">
      <t>カンキョウ</t>
    </rPh>
    <rPh sb="111" eb="114">
      <t>ホウコクショ</t>
    </rPh>
    <phoneticPr fontId="1"/>
  </si>
  <si>
    <t>〒961-0971　白河市昭和町269</t>
    <rPh sb="10" eb="12">
      <t>シラカワ</t>
    </rPh>
    <rPh sb="13" eb="15">
      <t>ショウワ</t>
    </rPh>
    <phoneticPr fontId="1"/>
  </si>
  <si>
    <t>いわき明星大学</t>
  </si>
  <si>
    <t>ひめゆり総業株式会社</t>
  </si>
  <si>
    <t>平成２８年度地球温暖化防止のための</t>
    <rPh sb="0" eb="2">
      <t>ヘイセイ</t>
    </rPh>
    <rPh sb="4" eb="6">
      <t>ネンド</t>
    </rPh>
    <phoneticPr fontId="1"/>
  </si>
  <si>
    <r>
      <t>平成２８年度　「福島議定書」（従来編）</t>
    </r>
    <r>
      <rPr>
        <b/>
        <sz val="12"/>
        <color rgb="FFFF0000"/>
        <rFont val="ＭＳ Ｐゴシック"/>
        <family val="3"/>
        <charset val="128"/>
        <scheme val="minor"/>
      </rPr>
      <t>　</t>
    </r>
    <r>
      <rPr>
        <b/>
        <sz val="12"/>
        <color theme="0"/>
        <rFont val="ＭＳ Ｐゴシック"/>
        <family val="3"/>
        <charset val="128"/>
        <scheme val="minor"/>
      </rPr>
      <t>取組結果報告書</t>
    </r>
    <rPh sb="0" eb="2">
      <t>ヘイセイ</t>
    </rPh>
    <rPh sb="4" eb="6">
      <t>ネンド</t>
    </rPh>
    <rPh sb="8" eb="10">
      <t>フクシマ</t>
    </rPh>
    <rPh sb="10" eb="13">
      <t>ギテイショ</t>
    </rPh>
    <rPh sb="15" eb="18">
      <t>ジュウライヘン</t>
    </rPh>
    <rPh sb="20" eb="22">
      <t>トリクミ</t>
    </rPh>
    <rPh sb="22" eb="24">
      <t>ケッカ</t>
    </rPh>
    <rPh sb="24" eb="27">
      <t>ホウコクショ</t>
    </rPh>
    <phoneticPr fontId="1"/>
  </si>
  <si>
    <t>平成２８年</t>
    <phoneticPr fontId="1"/>
  </si>
  <si>
    <t>※　平成２８年度の表彰に当たり、下記の項目について審査を行います。　</t>
    <phoneticPr fontId="13"/>
  </si>
  <si>
    <r>
      <t>平成28年削減量(単位：㎏-CO</t>
    </r>
    <r>
      <rPr>
        <b/>
        <vertAlign val="subscript"/>
        <sz val="10"/>
        <rFont val="ＭＳ Ｐゴシック"/>
        <family val="3"/>
        <charset val="128"/>
        <scheme val="minor"/>
      </rPr>
      <t>2</t>
    </r>
    <r>
      <rPr>
        <b/>
        <sz val="10"/>
        <rFont val="ＭＳ Ｐゴシック"/>
        <family val="3"/>
        <charset val="128"/>
        <scheme val="minor"/>
      </rPr>
      <t>)</t>
    </r>
    <rPh sb="0" eb="2">
      <t>ヘイセイ</t>
    </rPh>
    <rPh sb="4" eb="5">
      <t>ネン</t>
    </rPh>
    <rPh sb="5" eb="7">
      <t>サクゲン</t>
    </rPh>
    <rPh sb="7" eb="8">
      <t>リョウ</t>
    </rPh>
    <phoneticPr fontId="1"/>
  </si>
  <si>
    <t>福島ヤクルト販売株式会社（14事業所）</t>
    <rPh sb="0" eb="2">
      <t>フクシマ</t>
    </rPh>
    <rPh sb="6" eb="8">
      <t>ハンバイ</t>
    </rPh>
    <rPh sb="8" eb="10">
      <t>カブシキ</t>
    </rPh>
    <rPh sb="10" eb="12">
      <t>カイシャ</t>
    </rPh>
    <rPh sb="15" eb="18">
      <t>ジギョウショ</t>
    </rPh>
    <phoneticPr fontId="55"/>
  </si>
  <si>
    <t>株式会社東邦銀行（100事業所）</t>
    <rPh sb="0" eb="4">
      <t>カブシキガイシャ</t>
    </rPh>
    <rPh sb="4" eb="6">
      <t>トウホウ</t>
    </rPh>
    <rPh sb="12" eb="15">
      <t>ジギョウショ</t>
    </rPh>
    <phoneticPr fontId="54"/>
  </si>
  <si>
    <t>株式会社福島銀行（47事業所）</t>
    <rPh sb="0" eb="4">
      <t>カブシキガイシャ</t>
    </rPh>
    <rPh sb="4" eb="6">
      <t>フクシマ</t>
    </rPh>
    <rPh sb="11" eb="14">
      <t>ジギョウショ</t>
    </rPh>
    <phoneticPr fontId="54"/>
  </si>
  <si>
    <t>大槻電設工業株式会社（7事業所）</t>
    <rPh sb="0" eb="2">
      <t>オオツキ</t>
    </rPh>
    <rPh sb="2" eb="4">
      <t>デンセツ</t>
    </rPh>
    <rPh sb="4" eb="6">
      <t>コウギョウ</t>
    </rPh>
    <rPh sb="6" eb="8">
      <t>カブシキ</t>
    </rPh>
    <rPh sb="8" eb="10">
      <t>カイシャ</t>
    </rPh>
    <rPh sb="12" eb="15">
      <t>ジギョウショ</t>
    </rPh>
    <phoneticPr fontId="54"/>
  </si>
  <si>
    <t>株式会社ダイユーエイト（60事業所）</t>
    <rPh sb="0" eb="4">
      <t>カブシキガイシャ</t>
    </rPh>
    <rPh sb="14" eb="17">
      <t>ジギョウショ</t>
    </rPh>
    <phoneticPr fontId="54"/>
  </si>
  <si>
    <t>生活協同組合コープふくしま（20事業所）</t>
    <rPh sb="0" eb="2">
      <t>セイカツ</t>
    </rPh>
    <rPh sb="2" eb="4">
      <t>キョウドウ</t>
    </rPh>
    <rPh sb="4" eb="6">
      <t>クミアイ</t>
    </rPh>
    <rPh sb="16" eb="19">
      <t>ジギョウショ</t>
    </rPh>
    <phoneticPr fontId="54"/>
  </si>
  <si>
    <t>福島交通株式会社（13事業所）</t>
    <rPh sb="0" eb="2">
      <t>フクシマ</t>
    </rPh>
    <rPh sb="2" eb="4">
      <t>コウツウ</t>
    </rPh>
    <rPh sb="4" eb="6">
      <t>カブシキ</t>
    </rPh>
    <rPh sb="6" eb="8">
      <t>カイシャ</t>
    </rPh>
    <rPh sb="11" eb="14">
      <t>ジギョウショ</t>
    </rPh>
    <phoneticPr fontId="54"/>
  </si>
  <si>
    <t>株式会社日産サティオ福島（18事業所）</t>
    <rPh sb="0" eb="2">
      <t>カブシキ</t>
    </rPh>
    <rPh sb="2" eb="4">
      <t>カイシャ</t>
    </rPh>
    <rPh sb="4" eb="6">
      <t>ニッサン</t>
    </rPh>
    <rPh sb="10" eb="12">
      <t>フクシマ</t>
    </rPh>
    <rPh sb="15" eb="18">
      <t>ジギョウショ</t>
    </rPh>
    <phoneticPr fontId="54"/>
  </si>
  <si>
    <t>東北電力株式会社福島支店（18事業所）</t>
    <rPh sb="0" eb="2">
      <t>トウホク</t>
    </rPh>
    <rPh sb="4" eb="8">
      <t>カブシキガイシャ</t>
    </rPh>
    <rPh sb="15" eb="18">
      <t>ジギョウショ</t>
    </rPh>
    <phoneticPr fontId="54"/>
  </si>
  <si>
    <t>ベスト学院株式会社（64事業所）</t>
    <rPh sb="3" eb="5">
      <t>ガクイン</t>
    </rPh>
    <rPh sb="12" eb="15">
      <t>ジギョウショ</t>
    </rPh>
    <phoneticPr fontId="55"/>
  </si>
  <si>
    <t>株式会社常陽銀行（10事業所）</t>
    <rPh sb="0" eb="4">
      <t>カブシキガイシャ</t>
    </rPh>
    <rPh sb="4" eb="6">
      <t>ジョウヨウ</t>
    </rPh>
    <rPh sb="6" eb="8">
      <t>ギンコウ</t>
    </rPh>
    <rPh sb="11" eb="14">
      <t>ジギョウショ</t>
    </rPh>
    <phoneticPr fontId="54"/>
  </si>
  <si>
    <t>富士ゼロックス福島株式会社（8事業所）</t>
    <rPh sb="0" eb="2">
      <t>フジ</t>
    </rPh>
    <rPh sb="11" eb="13">
      <t>カイシャ</t>
    </rPh>
    <rPh sb="15" eb="18">
      <t>ジギョウショ</t>
    </rPh>
    <phoneticPr fontId="54"/>
  </si>
  <si>
    <t>郡山運送株式会社（10事業所）</t>
    <rPh sb="0" eb="2">
      <t>コオリヤマ</t>
    </rPh>
    <rPh sb="2" eb="4">
      <t>ウンソウ</t>
    </rPh>
    <rPh sb="4" eb="6">
      <t>カブシキ</t>
    </rPh>
    <rPh sb="6" eb="8">
      <t>カイシャ</t>
    </rPh>
    <rPh sb="11" eb="14">
      <t>ジギョウショ</t>
    </rPh>
    <phoneticPr fontId="54"/>
  </si>
  <si>
    <t>ゼビオ株式会社（10事業所）</t>
    <rPh sb="3" eb="7">
      <t>カブシキガイシャ</t>
    </rPh>
    <rPh sb="10" eb="13">
      <t>ジギョウショ</t>
    </rPh>
    <phoneticPr fontId="55"/>
  </si>
  <si>
    <t>リコージャパン株式会社東北事業本部福島支社（5事業所）</t>
    <rPh sb="7" eb="11">
      <t>カブシキガイシャ</t>
    </rPh>
    <rPh sb="13" eb="15">
      <t>ジギョウ</t>
    </rPh>
    <rPh sb="23" eb="26">
      <t>ジギョウショ</t>
    </rPh>
    <phoneticPr fontId="54"/>
  </si>
  <si>
    <t>株式会社ダイエー（12事業所）</t>
    <rPh sb="0" eb="2">
      <t>カブシキ</t>
    </rPh>
    <rPh sb="2" eb="4">
      <t>カイシャ</t>
    </rPh>
    <rPh sb="11" eb="14">
      <t>ジギョウショ</t>
    </rPh>
    <phoneticPr fontId="54"/>
  </si>
  <si>
    <t>株式会社リオン・ドールコーポレーション（34事業所）</t>
    <rPh sb="0" eb="4">
      <t>カブシキガイシャ</t>
    </rPh>
    <rPh sb="22" eb="25">
      <t>ジギョウショ</t>
    </rPh>
    <phoneticPr fontId="54"/>
  </si>
  <si>
    <t>日本郵便株式会社東北支社（410事業所）</t>
    <rPh sb="16" eb="19">
      <t>ジギョウショ</t>
    </rPh>
    <phoneticPr fontId="55"/>
  </si>
  <si>
    <t xml:space="preserve">  県北（１４０事業所）</t>
    <rPh sb="2" eb="4">
      <t>ケンポク</t>
    </rPh>
    <rPh sb="8" eb="11">
      <t>ジギョウショ</t>
    </rPh>
    <phoneticPr fontId="54"/>
  </si>
  <si>
    <t>福島県土地改良事業団体連合会</t>
    <rPh sb="0" eb="2">
      <t>フクシマ</t>
    </rPh>
    <phoneticPr fontId="54"/>
  </si>
  <si>
    <t>株式会社福島総合エンジニア</t>
    <rPh sb="0" eb="2">
      <t>カブシキ</t>
    </rPh>
    <rPh sb="2" eb="4">
      <t>ガイシャ</t>
    </rPh>
    <rPh sb="4" eb="6">
      <t>フクシマ</t>
    </rPh>
    <phoneticPr fontId="54"/>
  </si>
  <si>
    <t>公益社団法人福島県トラック協会</t>
    <rPh sb="0" eb="2">
      <t>コウエキ</t>
    </rPh>
    <rPh sb="2" eb="6">
      <t>シャダンホウジン</t>
    </rPh>
    <rPh sb="6" eb="9">
      <t>フクシマケン</t>
    </rPh>
    <rPh sb="13" eb="15">
      <t>キョウカイ</t>
    </rPh>
    <phoneticPr fontId="54"/>
  </si>
  <si>
    <t>佐藤工業株式会社</t>
    <rPh sb="0" eb="2">
      <t>サトウ</t>
    </rPh>
    <rPh sb="2" eb="4">
      <t>コウギョウ</t>
    </rPh>
    <rPh sb="4" eb="6">
      <t>カブシキ</t>
    </rPh>
    <rPh sb="6" eb="8">
      <t>カイシャ</t>
    </rPh>
    <phoneticPr fontId="55"/>
  </si>
  <si>
    <t>社会福祉法人福島福祉会養護盲老人ホーム緑光園</t>
    <rPh sb="0" eb="2">
      <t>シャカイ</t>
    </rPh>
    <rPh sb="2" eb="4">
      <t>フクシ</t>
    </rPh>
    <rPh sb="4" eb="6">
      <t>ホウジン</t>
    </rPh>
    <rPh sb="6" eb="8">
      <t>フクシマ</t>
    </rPh>
    <rPh sb="8" eb="10">
      <t>フクシ</t>
    </rPh>
    <rPh sb="10" eb="11">
      <t>カイ</t>
    </rPh>
    <rPh sb="11" eb="13">
      <t>ヨウゴ</t>
    </rPh>
    <rPh sb="13" eb="14">
      <t>モウ</t>
    </rPh>
    <rPh sb="14" eb="16">
      <t>ロウジン</t>
    </rPh>
    <rPh sb="19" eb="20">
      <t>リョク</t>
    </rPh>
    <rPh sb="20" eb="21">
      <t>コウ</t>
    </rPh>
    <rPh sb="21" eb="22">
      <t>エン</t>
    </rPh>
    <phoneticPr fontId="54"/>
  </si>
  <si>
    <t>寿建設株式会社</t>
    <rPh sb="0" eb="1">
      <t>コトブキ</t>
    </rPh>
    <rPh sb="1" eb="3">
      <t>ケンセツ</t>
    </rPh>
    <rPh sb="3" eb="7">
      <t>カブシキガイシャ</t>
    </rPh>
    <phoneticPr fontId="54"/>
  </si>
  <si>
    <t>福島県信用保証協会</t>
    <rPh sb="0" eb="3">
      <t>フクシマケン</t>
    </rPh>
    <rPh sb="3" eb="5">
      <t>シンヨウ</t>
    </rPh>
    <rPh sb="5" eb="7">
      <t>ホショウ</t>
    </rPh>
    <rPh sb="7" eb="9">
      <t>キョウカイ</t>
    </rPh>
    <phoneticPr fontId="54"/>
  </si>
  <si>
    <t>株式会社ペスコ福島事務所</t>
    <rPh sb="0" eb="2">
      <t>カブシキ</t>
    </rPh>
    <rPh sb="2" eb="4">
      <t>カイシャ</t>
    </rPh>
    <rPh sb="7" eb="9">
      <t>フクシマ</t>
    </rPh>
    <rPh sb="9" eb="11">
      <t>ジム</t>
    </rPh>
    <rPh sb="11" eb="12">
      <t>ショ</t>
    </rPh>
    <phoneticPr fontId="54"/>
  </si>
  <si>
    <t>福島貸切辰巳屋自動車株式会社</t>
    <rPh sb="0" eb="2">
      <t>フクシマ</t>
    </rPh>
    <phoneticPr fontId="54"/>
  </si>
  <si>
    <t>協和ボーリング株式会社</t>
    <rPh sb="0" eb="2">
      <t>キョウワ</t>
    </rPh>
    <rPh sb="7" eb="9">
      <t>カブシキ</t>
    </rPh>
    <rPh sb="9" eb="11">
      <t>カイシャ</t>
    </rPh>
    <phoneticPr fontId="54"/>
  </si>
  <si>
    <t>株式会社ホームドクター</t>
    <rPh sb="0" eb="2">
      <t>カブシキ</t>
    </rPh>
    <rPh sb="2" eb="4">
      <t>カイシャ</t>
    </rPh>
    <phoneticPr fontId="54"/>
  </si>
  <si>
    <t>水ケアシステム有限会社</t>
    <rPh sb="0" eb="1">
      <t>ミズ</t>
    </rPh>
    <rPh sb="7" eb="9">
      <t>ユウゲン</t>
    </rPh>
    <rPh sb="9" eb="11">
      <t>カイシャ</t>
    </rPh>
    <phoneticPr fontId="54"/>
  </si>
  <si>
    <t>山川産業有限会社</t>
    <rPh sb="0" eb="2">
      <t>ヤマカワ</t>
    </rPh>
    <rPh sb="2" eb="4">
      <t>サンギョウ</t>
    </rPh>
    <rPh sb="4" eb="6">
      <t>ユウゲン</t>
    </rPh>
    <rPh sb="6" eb="8">
      <t>カイシャ</t>
    </rPh>
    <phoneticPr fontId="54"/>
  </si>
  <si>
    <t>公益財団法人ふくしま自治研修センター</t>
    <rPh sb="0" eb="2">
      <t>コウエキ</t>
    </rPh>
    <phoneticPr fontId="54"/>
  </si>
  <si>
    <t>株式会社福島民報社</t>
    <rPh sb="0" eb="4">
      <t>カブシキガイシャ</t>
    </rPh>
    <rPh sb="4" eb="6">
      <t>フクシマ</t>
    </rPh>
    <phoneticPr fontId="54"/>
  </si>
  <si>
    <t>福島商工会議所</t>
    <rPh sb="0" eb="2">
      <t>フクシマ</t>
    </rPh>
    <rPh sb="2" eb="4">
      <t>ショウコウ</t>
    </rPh>
    <rPh sb="4" eb="7">
      <t>カイギショ</t>
    </rPh>
    <phoneticPr fontId="55"/>
  </si>
  <si>
    <t>福島信用金庫（25事業所）</t>
    <rPh sb="0" eb="2">
      <t>フクシマ</t>
    </rPh>
    <rPh sb="2" eb="4">
      <t>シンヨウ</t>
    </rPh>
    <rPh sb="4" eb="6">
      <t>キンコ</t>
    </rPh>
    <rPh sb="9" eb="12">
      <t>ジギョウショ</t>
    </rPh>
    <phoneticPr fontId="54"/>
  </si>
  <si>
    <t>福島県農業協同組合中央会</t>
    <rPh sb="0" eb="3">
      <t>フクシマケン</t>
    </rPh>
    <rPh sb="3" eb="5">
      <t>ノウギョウ</t>
    </rPh>
    <rPh sb="5" eb="7">
      <t>キョウドウ</t>
    </rPh>
    <rPh sb="7" eb="9">
      <t>クミアイ</t>
    </rPh>
    <rPh sb="9" eb="12">
      <t>チュウオウカイ</t>
    </rPh>
    <phoneticPr fontId="54"/>
  </si>
  <si>
    <t>社会福祉法人けやきの村（4事業所）</t>
    <rPh sb="0" eb="2">
      <t>シャカイ</t>
    </rPh>
    <rPh sb="2" eb="4">
      <t>フクシ</t>
    </rPh>
    <rPh sb="4" eb="6">
      <t>ホウジン</t>
    </rPh>
    <rPh sb="10" eb="11">
      <t>ムラ</t>
    </rPh>
    <rPh sb="13" eb="16">
      <t>ジギョウショ</t>
    </rPh>
    <phoneticPr fontId="54"/>
  </si>
  <si>
    <t>一般社団法人福島市公設地方卸売市場協会（43事業所）</t>
    <rPh sb="0" eb="2">
      <t>イッパン</t>
    </rPh>
    <rPh sb="2" eb="6">
      <t>シャダンホウジン</t>
    </rPh>
    <rPh sb="6" eb="9">
      <t>フクシマシ</t>
    </rPh>
    <rPh sb="9" eb="11">
      <t>コウセツ</t>
    </rPh>
    <rPh sb="11" eb="13">
      <t>チホウ</t>
    </rPh>
    <rPh sb="13" eb="15">
      <t>オロシウリ</t>
    </rPh>
    <rPh sb="15" eb="17">
      <t>シジョウ</t>
    </rPh>
    <rPh sb="17" eb="19">
      <t>キョウカイ</t>
    </rPh>
    <rPh sb="22" eb="25">
      <t>ジギョウショ</t>
    </rPh>
    <phoneticPr fontId="55"/>
  </si>
  <si>
    <t>株式会社北福島タクシー</t>
    <rPh sb="0" eb="2">
      <t>カブシキ</t>
    </rPh>
    <rPh sb="2" eb="4">
      <t>カイシャ</t>
    </rPh>
    <rPh sb="4" eb="5">
      <t>キタ</t>
    </rPh>
    <rPh sb="5" eb="7">
      <t>フクシマ</t>
    </rPh>
    <phoneticPr fontId="54"/>
  </si>
  <si>
    <t>株式会社テレビユー福島</t>
    <rPh sb="0" eb="4">
      <t>カブシキガイシャ</t>
    </rPh>
    <phoneticPr fontId="54"/>
  </si>
  <si>
    <t>日進堂グループ（3事業所）</t>
    <rPh sb="0" eb="2">
      <t>ニッシン</t>
    </rPh>
    <rPh sb="2" eb="3">
      <t>ドウ</t>
    </rPh>
    <rPh sb="9" eb="12">
      <t>ジギョウショ</t>
    </rPh>
    <phoneticPr fontId="54"/>
  </si>
  <si>
    <t>株式会社インフォメーション・ネットワーク福島</t>
    <rPh sb="0" eb="4">
      <t>カブシキガイシャ</t>
    </rPh>
    <phoneticPr fontId="54"/>
  </si>
  <si>
    <t>国立大学法人福島大学</t>
    <rPh sb="0" eb="2">
      <t>コクリツ</t>
    </rPh>
    <rPh sb="2" eb="4">
      <t>ダイガク</t>
    </rPh>
    <rPh sb="4" eb="6">
      <t>ホウジン</t>
    </rPh>
    <rPh sb="6" eb="8">
      <t>フクシマ</t>
    </rPh>
    <rPh sb="8" eb="10">
      <t>ダイガク</t>
    </rPh>
    <phoneticPr fontId="54"/>
  </si>
  <si>
    <t>株式会社帝北ロジスティクス運送第二事業部</t>
    <rPh sb="0" eb="2">
      <t>カブシキ</t>
    </rPh>
    <rPh sb="2" eb="4">
      <t>カイシャ</t>
    </rPh>
    <rPh sb="4" eb="6">
      <t>テイホク</t>
    </rPh>
    <rPh sb="13" eb="15">
      <t>ウンソウ</t>
    </rPh>
    <rPh sb="15" eb="16">
      <t>ダイ</t>
    </rPh>
    <rPh sb="16" eb="17">
      <t>ニ</t>
    </rPh>
    <rPh sb="17" eb="19">
      <t>ジギョウ</t>
    </rPh>
    <rPh sb="19" eb="20">
      <t>ブ</t>
    </rPh>
    <phoneticPr fontId="54"/>
  </si>
  <si>
    <t>株式会社帝北ロジスティクス西物流センター</t>
    <rPh sb="13" eb="14">
      <t>ニシ</t>
    </rPh>
    <rPh sb="14" eb="16">
      <t>ブツリュウ</t>
    </rPh>
    <phoneticPr fontId="54"/>
  </si>
  <si>
    <t>株式会社帝北ロジスティクス笹谷センター</t>
    <rPh sb="13" eb="15">
      <t>ササヤ</t>
    </rPh>
    <phoneticPr fontId="54"/>
  </si>
  <si>
    <t>こころネット株式会社</t>
    <rPh sb="6" eb="8">
      <t>カブシキ</t>
    </rPh>
    <rPh sb="8" eb="10">
      <t>カイシャ</t>
    </rPh>
    <phoneticPr fontId="54"/>
  </si>
  <si>
    <t>ホテルサンルートプラザ福島</t>
    <rPh sb="11" eb="13">
      <t>フクシマ</t>
    </rPh>
    <phoneticPr fontId="54"/>
  </si>
  <si>
    <t>株式会社ラジオ福島</t>
    <rPh sb="0" eb="2">
      <t>カブシキ</t>
    </rPh>
    <rPh sb="2" eb="4">
      <t>カイシャ</t>
    </rPh>
    <rPh sb="7" eb="9">
      <t>フクシマ</t>
    </rPh>
    <phoneticPr fontId="54"/>
  </si>
  <si>
    <t>東日本電信電話株式会社宮城事業部福島支店
株式会社ＮＴＴ東日本－東北福島支店（2事業所）</t>
    <rPh sb="0" eb="3">
      <t>ヒガシニホン</t>
    </rPh>
    <rPh sb="3" eb="5">
      <t>デンシン</t>
    </rPh>
    <rPh sb="5" eb="7">
      <t>デンワ</t>
    </rPh>
    <rPh sb="7" eb="11">
      <t>カブシキガイシャ</t>
    </rPh>
    <rPh sb="11" eb="13">
      <t>ミヤギ</t>
    </rPh>
    <rPh sb="13" eb="16">
      <t>ジギョウブ</t>
    </rPh>
    <rPh sb="16" eb="18">
      <t>フクシマ</t>
    </rPh>
    <rPh sb="18" eb="20">
      <t>シテン</t>
    </rPh>
    <rPh sb="21" eb="25">
      <t>カブシキガイシャ</t>
    </rPh>
    <rPh sb="28" eb="31">
      <t>ヒガシニホン</t>
    </rPh>
    <rPh sb="32" eb="34">
      <t>トウホク</t>
    </rPh>
    <rPh sb="34" eb="36">
      <t>フクシマ</t>
    </rPh>
    <rPh sb="36" eb="38">
      <t>シテン</t>
    </rPh>
    <rPh sb="40" eb="43">
      <t>ジギョウショ</t>
    </rPh>
    <phoneticPr fontId="54"/>
  </si>
  <si>
    <t>プラテック株式会社</t>
    <rPh sb="5" eb="9">
      <t>カブシキガイシャ</t>
    </rPh>
    <phoneticPr fontId="54"/>
  </si>
  <si>
    <t>大七酒造株式会社</t>
    <rPh sb="0" eb="2">
      <t>ダイシチ</t>
    </rPh>
    <rPh sb="2" eb="4">
      <t>シュゾウ</t>
    </rPh>
    <rPh sb="4" eb="6">
      <t>カブシキ</t>
    </rPh>
    <rPh sb="6" eb="8">
      <t>カイシャ</t>
    </rPh>
    <phoneticPr fontId="54"/>
  </si>
  <si>
    <t>岩代精器株式会社</t>
    <rPh sb="0" eb="2">
      <t>イワシロ</t>
    </rPh>
    <rPh sb="2" eb="4">
      <t>セイキ</t>
    </rPh>
    <rPh sb="4" eb="8">
      <t>カブシキガイシャ</t>
    </rPh>
    <phoneticPr fontId="54"/>
  </si>
  <si>
    <t>二本松信用金庫（8事業所）</t>
    <rPh sb="0" eb="3">
      <t>ニホンマツ</t>
    </rPh>
    <rPh sb="3" eb="5">
      <t>シンヨウ</t>
    </rPh>
    <rPh sb="5" eb="7">
      <t>キンコ</t>
    </rPh>
    <rPh sb="9" eb="12">
      <t>ジギョウショ</t>
    </rPh>
    <phoneticPr fontId="54"/>
  </si>
  <si>
    <t>二本松商工会議所</t>
    <rPh sb="0" eb="3">
      <t>ニホンマツ</t>
    </rPh>
    <rPh sb="3" eb="5">
      <t>ショウコウ</t>
    </rPh>
    <rPh sb="5" eb="8">
      <t>カイギショ</t>
    </rPh>
    <phoneticPr fontId="54"/>
  </si>
  <si>
    <t>福島太陽誘電株式会社</t>
    <rPh sb="0" eb="2">
      <t>フクシマ</t>
    </rPh>
    <rPh sb="2" eb="4">
      <t>タイヨウ</t>
    </rPh>
    <rPh sb="4" eb="6">
      <t>ユウデン</t>
    </rPh>
    <rPh sb="6" eb="8">
      <t>カブシキ</t>
    </rPh>
    <rPh sb="8" eb="10">
      <t>カイシャ</t>
    </rPh>
    <phoneticPr fontId="54"/>
  </si>
  <si>
    <t>認定こども園　上保原</t>
    <rPh sb="0" eb="2">
      <t>ニンテイ</t>
    </rPh>
    <rPh sb="5" eb="6">
      <t>エン</t>
    </rPh>
    <rPh sb="7" eb="8">
      <t>カミ</t>
    </rPh>
    <rPh sb="8" eb="10">
      <t>ホバラ</t>
    </rPh>
    <phoneticPr fontId="54"/>
  </si>
  <si>
    <t>認定こども園　大田</t>
    <rPh sb="0" eb="2">
      <t>ニンテイ</t>
    </rPh>
    <rPh sb="5" eb="6">
      <t>エン</t>
    </rPh>
    <rPh sb="7" eb="9">
      <t>オオタ</t>
    </rPh>
    <phoneticPr fontId="54"/>
  </si>
  <si>
    <t>みちのく安達農業協同組合（16事業所）</t>
    <rPh sb="15" eb="18">
      <t>ジギョウショ</t>
    </rPh>
    <phoneticPr fontId="55"/>
  </si>
  <si>
    <t>県北清掃環境サービス協業組合</t>
    <rPh sb="0" eb="1">
      <t>ケン</t>
    </rPh>
    <rPh sb="1" eb="2">
      <t>キタ</t>
    </rPh>
    <rPh sb="2" eb="4">
      <t>セイソウ</t>
    </rPh>
    <rPh sb="4" eb="6">
      <t>カンキョウ</t>
    </rPh>
    <rPh sb="10" eb="12">
      <t>キョウギョウ</t>
    </rPh>
    <rPh sb="12" eb="14">
      <t>クミアイ</t>
    </rPh>
    <phoneticPr fontId="54"/>
  </si>
  <si>
    <t>社会福祉法人厚慈会特別養護老人ホーム国見の里</t>
  </si>
  <si>
    <t>株式会社日ピス福島製造所</t>
  </si>
  <si>
    <t>ウッドペッカー有限会社</t>
  </si>
  <si>
    <t>株式会社クリーン商会</t>
  </si>
  <si>
    <t xml:space="preserve">  県中（３５５事業所）</t>
    <rPh sb="2" eb="3">
      <t>ケン</t>
    </rPh>
    <rPh sb="3" eb="4">
      <t>チュウ</t>
    </rPh>
    <rPh sb="8" eb="11">
      <t>ジギョウショ</t>
    </rPh>
    <phoneticPr fontId="55"/>
  </si>
  <si>
    <t>郡山市エコ・オフィス認定事業　参加事業所（２１６事業所）</t>
    <rPh sb="0" eb="3">
      <t>コオリヤマシ</t>
    </rPh>
    <rPh sb="10" eb="12">
      <t>ニンテイ</t>
    </rPh>
    <rPh sb="12" eb="14">
      <t>ジギョウ</t>
    </rPh>
    <rPh sb="15" eb="17">
      <t>サンカ</t>
    </rPh>
    <rPh sb="17" eb="20">
      <t>ジギョウショ</t>
    </rPh>
    <rPh sb="24" eb="27">
      <t>ジギョウショ</t>
    </rPh>
    <phoneticPr fontId="55"/>
  </si>
  <si>
    <t>陸奥テックコンサルタント株式会社</t>
    <rPh sb="0" eb="2">
      <t>ムツ</t>
    </rPh>
    <rPh sb="12" eb="16">
      <t>カブシキガイシャ</t>
    </rPh>
    <phoneticPr fontId="54"/>
  </si>
  <si>
    <t>郡山女子大学短期大学部</t>
    <rPh sb="0" eb="2">
      <t>コオリヤマ</t>
    </rPh>
    <phoneticPr fontId="54"/>
  </si>
  <si>
    <t>郡山女子大学</t>
    <rPh sb="0" eb="2">
      <t>コオリヤマ</t>
    </rPh>
    <phoneticPr fontId="54"/>
  </si>
  <si>
    <t>株式会社東日路政コンサルタント</t>
    <rPh sb="0" eb="4">
      <t>カブシキガイシャ</t>
    </rPh>
    <rPh sb="4" eb="5">
      <t>トウ</t>
    </rPh>
    <rPh sb="5" eb="6">
      <t>ニチ</t>
    </rPh>
    <rPh sb="6" eb="7">
      <t>ロ</t>
    </rPh>
    <rPh sb="7" eb="8">
      <t>セイ</t>
    </rPh>
    <phoneticPr fontId="54"/>
  </si>
  <si>
    <t>東北クリーン運輸株式会社</t>
    <rPh sb="0" eb="2">
      <t>トウホク</t>
    </rPh>
    <rPh sb="6" eb="8">
      <t>ウンユ</t>
    </rPh>
    <rPh sb="8" eb="10">
      <t>カブシキ</t>
    </rPh>
    <rPh sb="10" eb="12">
      <t>カイシャ</t>
    </rPh>
    <phoneticPr fontId="54"/>
  </si>
  <si>
    <t>株式会社大東銀行</t>
    <rPh sb="0" eb="4">
      <t>カブシキガイシャ</t>
    </rPh>
    <rPh sb="4" eb="6">
      <t>ダイトウ</t>
    </rPh>
    <rPh sb="6" eb="8">
      <t>ギンコウ</t>
    </rPh>
    <phoneticPr fontId="55"/>
  </si>
  <si>
    <t>藤寿産業株式会社</t>
    <rPh sb="0" eb="1">
      <t>トウ</t>
    </rPh>
    <rPh sb="1" eb="2">
      <t>ジュ</t>
    </rPh>
    <phoneticPr fontId="54"/>
  </si>
  <si>
    <t>京セラケミカル株式会社　郡山工場</t>
    <rPh sb="0" eb="1">
      <t>キョウ</t>
    </rPh>
    <rPh sb="7" eb="9">
      <t>カブシキ</t>
    </rPh>
    <rPh sb="9" eb="11">
      <t>カイシャ</t>
    </rPh>
    <rPh sb="12" eb="14">
      <t>コオリヤマ</t>
    </rPh>
    <rPh sb="14" eb="16">
      <t>コウジョウ</t>
    </rPh>
    <phoneticPr fontId="54"/>
  </si>
  <si>
    <t>株式会社柳田産業</t>
    <rPh sb="0" eb="2">
      <t>カブシキ</t>
    </rPh>
    <rPh sb="2" eb="4">
      <t>カイシャ</t>
    </rPh>
    <rPh sb="4" eb="6">
      <t>ヤナギダ</t>
    </rPh>
    <rPh sb="6" eb="8">
      <t>サンギョウ</t>
    </rPh>
    <phoneticPr fontId="54"/>
  </si>
  <si>
    <t>東邦興産株式会社</t>
    <rPh sb="0" eb="2">
      <t>トウホウ</t>
    </rPh>
    <rPh sb="2" eb="4">
      <t>コウサン</t>
    </rPh>
    <rPh sb="4" eb="8">
      <t>カブシキガイシャ</t>
    </rPh>
    <phoneticPr fontId="54"/>
  </si>
  <si>
    <t>新日本電工株式会社郡山工場</t>
    <rPh sb="0" eb="1">
      <t>シン</t>
    </rPh>
    <rPh sb="1" eb="3">
      <t>ニホン</t>
    </rPh>
    <rPh sb="5" eb="9">
      <t>カブシキガイシャ</t>
    </rPh>
    <phoneticPr fontId="54"/>
  </si>
  <si>
    <t>株式会社ニノテック</t>
    <rPh sb="0" eb="4">
      <t>カブシキガイシャ</t>
    </rPh>
    <phoneticPr fontId="54"/>
  </si>
  <si>
    <t>郡山信用金庫（19事業所）</t>
    <rPh sb="0" eb="2">
      <t>コオリヤマ</t>
    </rPh>
    <rPh sb="2" eb="4">
      <t>シンヨウ</t>
    </rPh>
    <rPh sb="4" eb="6">
      <t>キンコ</t>
    </rPh>
    <rPh sb="9" eb="12">
      <t>ジギョウショ</t>
    </rPh>
    <phoneticPr fontId="54"/>
  </si>
  <si>
    <t>安積運輸株式会社（3事業所）</t>
    <rPh sb="0" eb="2">
      <t>アサカ</t>
    </rPh>
    <rPh sb="2" eb="4">
      <t>ウンユ</t>
    </rPh>
    <rPh sb="4" eb="6">
      <t>カブシキ</t>
    </rPh>
    <rPh sb="6" eb="8">
      <t>カイシャ</t>
    </rPh>
    <rPh sb="10" eb="13">
      <t>ジギョウショ</t>
    </rPh>
    <phoneticPr fontId="54"/>
  </si>
  <si>
    <t>合資会社共立社</t>
    <rPh sb="0" eb="2">
      <t>ゴウシ</t>
    </rPh>
    <rPh sb="2" eb="4">
      <t>ガイシャ</t>
    </rPh>
    <rPh sb="4" eb="6">
      <t>キョウリツ</t>
    </rPh>
    <rPh sb="6" eb="7">
      <t>シャ</t>
    </rPh>
    <phoneticPr fontId="54"/>
  </si>
  <si>
    <t>株式会社有明</t>
    <rPh sb="0" eb="4">
      <t>カブシキガイシャ</t>
    </rPh>
    <rPh sb="4" eb="6">
      <t>アリアケ</t>
    </rPh>
    <phoneticPr fontId="54"/>
  </si>
  <si>
    <t>郡山市農業協同組合（25事業所）</t>
    <rPh sb="0" eb="2">
      <t>コオリヤマ</t>
    </rPh>
    <rPh sb="2" eb="3">
      <t>シ</t>
    </rPh>
    <rPh sb="3" eb="5">
      <t>ノウギョウ</t>
    </rPh>
    <rPh sb="5" eb="7">
      <t>キョウドウ</t>
    </rPh>
    <rPh sb="7" eb="9">
      <t>クミアイ</t>
    </rPh>
    <rPh sb="12" eb="15">
      <t>ジギョウショ</t>
    </rPh>
    <phoneticPr fontId="54"/>
  </si>
  <si>
    <t>株式会社武田工務店</t>
    <rPh sb="0" eb="4">
      <t>カブシキガイシャ</t>
    </rPh>
    <rPh sb="4" eb="6">
      <t>タケダ</t>
    </rPh>
    <rPh sb="6" eb="9">
      <t>コウムテン</t>
    </rPh>
    <phoneticPr fontId="54"/>
  </si>
  <si>
    <t>カンタツ株式会社　須賀川工場・ＫＰＭセンター（2事業所）</t>
    <rPh sb="24" eb="27">
      <t>ジギョウショ</t>
    </rPh>
    <phoneticPr fontId="55"/>
  </si>
  <si>
    <t>須賀川瓦斯株式会社LPG供給センター</t>
    <rPh sb="0" eb="3">
      <t>スカガワ</t>
    </rPh>
    <rPh sb="3" eb="4">
      <t>カワラ</t>
    </rPh>
    <rPh sb="5" eb="9">
      <t>カブシキガイシャ</t>
    </rPh>
    <rPh sb="12" eb="14">
      <t>キョウキュウ</t>
    </rPh>
    <phoneticPr fontId="54"/>
  </si>
  <si>
    <t>須賀川信用金庫（14事業所）</t>
    <rPh sb="0" eb="3">
      <t>スカガワ</t>
    </rPh>
    <rPh sb="3" eb="5">
      <t>シンヨウ</t>
    </rPh>
    <rPh sb="5" eb="7">
      <t>キンコ</t>
    </rPh>
    <rPh sb="10" eb="13">
      <t>ジギョウショ</t>
    </rPh>
    <phoneticPr fontId="54"/>
  </si>
  <si>
    <t>たむら農業協同組合（34事業所）</t>
    <rPh sb="12" eb="15">
      <t>ジギョウショ</t>
    </rPh>
    <phoneticPr fontId="55"/>
  </si>
  <si>
    <t>あぶくま石川農業協同組合（23事業所）</t>
    <rPh sb="15" eb="18">
      <t>ジギョウショ</t>
    </rPh>
    <phoneticPr fontId="55"/>
  </si>
  <si>
    <t>大同電器株式会社</t>
    <rPh sb="0" eb="2">
      <t>ダイドウ</t>
    </rPh>
    <rPh sb="2" eb="4">
      <t>デンキ</t>
    </rPh>
    <rPh sb="4" eb="8">
      <t>カブシキガイシャ</t>
    </rPh>
    <phoneticPr fontId="55"/>
  </si>
  <si>
    <t>大同信号株式会社浅川事業所</t>
    <rPh sb="0" eb="2">
      <t>ダイドウ</t>
    </rPh>
    <rPh sb="2" eb="4">
      <t>シンゴウ</t>
    </rPh>
    <rPh sb="4" eb="6">
      <t>カブシキ</t>
    </rPh>
    <rPh sb="6" eb="8">
      <t>カイシャ</t>
    </rPh>
    <rPh sb="8" eb="10">
      <t>アサカワ</t>
    </rPh>
    <rPh sb="10" eb="13">
      <t>ジギョウショ</t>
    </rPh>
    <phoneticPr fontId="54"/>
  </si>
  <si>
    <t>大同化工株式会社</t>
    <rPh sb="0" eb="2">
      <t>ダイドウ</t>
    </rPh>
    <rPh sb="2" eb="4">
      <t>カコウ</t>
    </rPh>
    <rPh sb="4" eb="8">
      <t>カブシキガイシャ</t>
    </rPh>
    <phoneticPr fontId="54"/>
  </si>
  <si>
    <t xml:space="preserve">  県南（４４事業所）</t>
    <rPh sb="7" eb="10">
      <t>ジギョウショ</t>
    </rPh>
    <phoneticPr fontId="55"/>
  </si>
  <si>
    <t>白河農業協同組合（16事業所）</t>
    <rPh sb="0" eb="2">
      <t>シラカワ</t>
    </rPh>
    <rPh sb="2" eb="4">
      <t>ノウギョウ</t>
    </rPh>
    <rPh sb="4" eb="6">
      <t>キョウドウ</t>
    </rPh>
    <rPh sb="6" eb="8">
      <t>クミアイ</t>
    </rPh>
    <rPh sb="11" eb="14">
      <t>ジギョウショ</t>
    </rPh>
    <phoneticPr fontId="54"/>
  </si>
  <si>
    <t>白河信用金庫（16事業所）</t>
    <rPh sb="0" eb="2">
      <t>シラカワ</t>
    </rPh>
    <rPh sb="2" eb="4">
      <t>シンヨウ</t>
    </rPh>
    <rPh sb="4" eb="6">
      <t>キンコ</t>
    </rPh>
    <rPh sb="9" eb="12">
      <t>ジギョウショ</t>
    </rPh>
    <phoneticPr fontId="54"/>
  </si>
  <si>
    <t>東西しらかわ農業協同組合</t>
    <rPh sb="0" eb="2">
      <t>トウザイ</t>
    </rPh>
    <rPh sb="6" eb="8">
      <t>ノウギョウ</t>
    </rPh>
    <rPh sb="8" eb="10">
      <t>キョウドウ</t>
    </rPh>
    <rPh sb="10" eb="12">
      <t>クミアイ</t>
    </rPh>
    <phoneticPr fontId="54"/>
  </si>
  <si>
    <t>ビルド商事株式会社</t>
    <rPh sb="3" eb="5">
      <t>ショウジ</t>
    </rPh>
    <rPh sb="5" eb="9">
      <t>カブシキガイシャ</t>
    </rPh>
    <phoneticPr fontId="54"/>
  </si>
  <si>
    <t>株式会社シーズ（9事業所）</t>
    <rPh sb="0" eb="4">
      <t>カブシキガイシャ</t>
    </rPh>
    <rPh sb="9" eb="12">
      <t>ジギョウショ</t>
    </rPh>
    <phoneticPr fontId="54"/>
  </si>
  <si>
    <t>京セラ株式会社福島棚倉工場</t>
    <rPh sb="0" eb="1">
      <t>キョウ</t>
    </rPh>
    <phoneticPr fontId="54"/>
  </si>
  <si>
    <t xml:space="preserve">  会津（３７事業所）</t>
    <rPh sb="2" eb="4">
      <t>アイヅ</t>
    </rPh>
    <rPh sb="7" eb="10">
      <t>ジギョウショ</t>
    </rPh>
    <phoneticPr fontId="55"/>
  </si>
  <si>
    <t>公立大学法人会津大学</t>
    <rPh sb="0" eb="2">
      <t>コウリツ</t>
    </rPh>
    <rPh sb="2" eb="4">
      <t>ダイガク</t>
    </rPh>
    <rPh sb="4" eb="6">
      <t>ホウジン</t>
    </rPh>
    <rPh sb="6" eb="8">
      <t>アイヅ</t>
    </rPh>
    <rPh sb="8" eb="10">
      <t>ダイガク</t>
    </rPh>
    <phoneticPr fontId="54"/>
  </si>
  <si>
    <t>東京電力株式会社　猪苗代電力所</t>
    <rPh sb="0" eb="2">
      <t>トウキョウ</t>
    </rPh>
    <phoneticPr fontId="54"/>
  </si>
  <si>
    <t>会津大学短期大学部</t>
    <rPh sb="0" eb="2">
      <t>アイヅ</t>
    </rPh>
    <phoneticPr fontId="54"/>
  </si>
  <si>
    <t>株式会社東北入谷まちづくり建設</t>
    <rPh sb="0" eb="4">
      <t>カブシキガイシャ</t>
    </rPh>
    <rPh sb="4" eb="6">
      <t>トウホク</t>
    </rPh>
    <rPh sb="6" eb="8">
      <t>イリヤ</t>
    </rPh>
    <rPh sb="13" eb="15">
      <t>ケンセツ</t>
    </rPh>
    <phoneticPr fontId="54"/>
  </si>
  <si>
    <t>会津信用金庫（18事業所）</t>
    <rPh sb="0" eb="2">
      <t>アイヅ</t>
    </rPh>
    <rPh sb="2" eb="4">
      <t>シンヨウ</t>
    </rPh>
    <rPh sb="4" eb="6">
      <t>キンコ</t>
    </rPh>
    <rPh sb="9" eb="12">
      <t>ジギョウショ</t>
    </rPh>
    <phoneticPr fontId="54"/>
  </si>
  <si>
    <t>会津パッケージ株式会社</t>
    <rPh sb="0" eb="2">
      <t>アイヅ</t>
    </rPh>
    <rPh sb="7" eb="11">
      <t>カブシキガイシャ</t>
    </rPh>
    <phoneticPr fontId="54"/>
  </si>
  <si>
    <t>會津通運株式会社（2事業所）</t>
    <rPh sb="0" eb="2">
      <t>アイヅ</t>
    </rPh>
    <rPh sb="2" eb="4">
      <t>ツウウン</t>
    </rPh>
    <rPh sb="4" eb="6">
      <t>カブシキ</t>
    </rPh>
    <rPh sb="6" eb="8">
      <t>カイシャ</t>
    </rPh>
    <rPh sb="10" eb="13">
      <t>ジギョウショ</t>
    </rPh>
    <phoneticPr fontId="54"/>
  </si>
  <si>
    <t>株式会社あいづダストセンター</t>
    <rPh sb="0" eb="2">
      <t>カブシキ</t>
    </rPh>
    <rPh sb="2" eb="4">
      <t>カイシャ</t>
    </rPh>
    <phoneticPr fontId="54"/>
  </si>
  <si>
    <t>生活協同組合コープあいづ（10事業所）</t>
    <rPh sb="15" eb="18">
      <t>ジギョウショ</t>
    </rPh>
    <phoneticPr fontId="55"/>
  </si>
  <si>
    <t>柳津測量設計株式会社</t>
  </si>
  <si>
    <t xml:space="preserve">  相双（２８事業所）</t>
    <rPh sb="2" eb="4">
      <t>ソウソウ</t>
    </rPh>
    <rPh sb="7" eb="10">
      <t>ジギョウショ</t>
    </rPh>
    <phoneticPr fontId="55"/>
  </si>
  <si>
    <t>小野建設株式会社</t>
    <rPh sb="0" eb="2">
      <t>オノ</t>
    </rPh>
    <rPh sb="2" eb="4">
      <t>ケンセツ</t>
    </rPh>
    <rPh sb="4" eb="8">
      <t>カブシキガイシャ</t>
    </rPh>
    <phoneticPr fontId="54"/>
  </si>
  <si>
    <t>相馬環境サービス株式会社（2事業所）</t>
    <rPh sb="0" eb="2">
      <t>ソウマ</t>
    </rPh>
    <rPh sb="14" eb="17">
      <t>ジギョウショ</t>
    </rPh>
    <phoneticPr fontId="54"/>
  </si>
  <si>
    <t>有限会社東部ダンボール工業</t>
    <rPh sb="0" eb="4">
      <t>ユウゲンガイシャ</t>
    </rPh>
    <rPh sb="4" eb="6">
      <t>トウブ</t>
    </rPh>
    <rPh sb="11" eb="13">
      <t>コウギョウ</t>
    </rPh>
    <phoneticPr fontId="54"/>
  </si>
  <si>
    <t>相馬共同火力発電株式会社</t>
    <rPh sb="0" eb="2">
      <t>ソウマ</t>
    </rPh>
    <phoneticPr fontId="54"/>
  </si>
  <si>
    <t>あぶくま信用金庫（9事業所）</t>
    <rPh sb="4" eb="6">
      <t>シンヨウ</t>
    </rPh>
    <rPh sb="6" eb="8">
      <t>キンコ</t>
    </rPh>
    <rPh sb="10" eb="13">
      <t>ジギョウショ</t>
    </rPh>
    <phoneticPr fontId="54"/>
  </si>
  <si>
    <t>そうま農業協同組合（13事業所）</t>
    <rPh sb="12" eb="15">
      <t>ジギョウショ</t>
    </rPh>
    <phoneticPr fontId="55"/>
  </si>
  <si>
    <t>東京電力株式会社　福島第二原子力発電所</t>
    <rPh sb="0" eb="2">
      <t>トウキョウ</t>
    </rPh>
    <rPh sb="9" eb="11">
      <t>フクシマ</t>
    </rPh>
    <phoneticPr fontId="54"/>
  </si>
  <si>
    <t>アルパインマニュファクチャリング株式会社（2事業所）</t>
    <rPh sb="16" eb="20">
      <t>カブシキガイシャ</t>
    </rPh>
    <rPh sb="22" eb="25">
      <t>ジギョウショ</t>
    </rPh>
    <phoneticPr fontId="54"/>
  </si>
  <si>
    <t>山木工業株式会社</t>
    <rPh sb="0" eb="2">
      <t>ヤマキ</t>
    </rPh>
    <rPh sb="2" eb="4">
      <t>コウギョウ</t>
    </rPh>
    <rPh sb="4" eb="8">
      <t>カブシキガイシャ</t>
    </rPh>
    <phoneticPr fontId="54"/>
  </si>
  <si>
    <t>地質基礎工業株式会社</t>
    <rPh sb="0" eb="2">
      <t>チシツ</t>
    </rPh>
    <phoneticPr fontId="54"/>
  </si>
  <si>
    <t>アルパイン技研株式会社</t>
    <rPh sb="5" eb="7">
      <t>ギケン</t>
    </rPh>
    <rPh sb="7" eb="11">
      <t>カブシキガイシャ</t>
    </rPh>
    <phoneticPr fontId="54"/>
  </si>
  <si>
    <t>アルパインプレシジョン株式会社</t>
    <rPh sb="11" eb="15">
      <t>カブシキガイシャ</t>
    </rPh>
    <phoneticPr fontId="54"/>
  </si>
  <si>
    <t>東芝アルパイン・オートモティブテクノロジー株式会社</t>
    <rPh sb="0" eb="2">
      <t>トウシバ</t>
    </rPh>
    <phoneticPr fontId="54"/>
  </si>
  <si>
    <t>磐城通運株式会社本社</t>
    <rPh sb="0" eb="2">
      <t>イワキ</t>
    </rPh>
    <rPh sb="2" eb="4">
      <t>ツウウン</t>
    </rPh>
    <rPh sb="4" eb="8">
      <t>カブシキガイシャ</t>
    </rPh>
    <rPh sb="8" eb="10">
      <t>ホンシャ</t>
    </rPh>
    <phoneticPr fontId="54"/>
  </si>
  <si>
    <t>磐城通運株式会社平支店</t>
    <rPh sb="0" eb="2">
      <t>イワキ</t>
    </rPh>
    <rPh sb="2" eb="4">
      <t>ツウウン</t>
    </rPh>
    <rPh sb="4" eb="6">
      <t>カブシキ</t>
    </rPh>
    <rPh sb="6" eb="8">
      <t>カイシャ</t>
    </rPh>
    <rPh sb="8" eb="9">
      <t>タイラ</t>
    </rPh>
    <rPh sb="9" eb="11">
      <t>シテン</t>
    </rPh>
    <phoneticPr fontId="54"/>
  </si>
  <si>
    <t>磐城通運株式会社小名浜支店</t>
    <rPh sb="0" eb="2">
      <t>イワキ</t>
    </rPh>
    <rPh sb="2" eb="4">
      <t>ツウウン</t>
    </rPh>
    <rPh sb="4" eb="6">
      <t>カブシキ</t>
    </rPh>
    <rPh sb="6" eb="8">
      <t>カイシャ</t>
    </rPh>
    <rPh sb="8" eb="10">
      <t>オナ</t>
    </rPh>
    <rPh sb="10" eb="11">
      <t>ハマ</t>
    </rPh>
    <rPh sb="11" eb="13">
      <t>シテン</t>
    </rPh>
    <phoneticPr fontId="54"/>
  </si>
  <si>
    <t>磐城通運株式会社湯本支店</t>
    <rPh sb="0" eb="2">
      <t>イワキ</t>
    </rPh>
    <rPh sb="2" eb="4">
      <t>ツウウン</t>
    </rPh>
    <rPh sb="4" eb="6">
      <t>カブシキ</t>
    </rPh>
    <rPh sb="6" eb="8">
      <t>カイシャ</t>
    </rPh>
    <rPh sb="8" eb="10">
      <t>ユモト</t>
    </rPh>
    <rPh sb="10" eb="12">
      <t>シテン</t>
    </rPh>
    <phoneticPr fontId="54"/>
  </si>
  <si>
    <t>磐城通運株式会社植田支店</t>
    <rPh sb="0" eb="2">
      <t>イワキ</t>
    </rPh>
    <rPh sb="2" eb="4">
      <t>ツウウン</t>
    </rPh>
    <rPh sb="4" eb="6">
      <t>カブシキ</t>
    </rPh>
    <rPh sb="6" eb="8">
      <t>カイシャ</t>
    </rPh>
    <rPh sb="8" eb="10">
      <t>ウエダ</t>
    </rPh>
    <rPh sb="10" eb="12">
      <t>シテン</t>
    </rPh>
    <phoneticPr fontId="54"/>
  </si>
  <si>
    <t>磐城通運株式会社小名浜支店小名浜製錬営業所</t>
    <rPh sb="0" eb="2">
      <t>イワキ</t>
    </rPh>
    <rPh sb="2" eb="4">
      <t>ツウウン</t>
    </rPh>
    <rPh sb="4" eb="6">
      <t>カブシキ</t>
    </rPh>
    <rPh sb="6" eb="8">
      <t>カイシャ</t>
    </rPh>
    <rPh sb="8" eb="10">
      <t>オナ</t>
    </rPh>
    <rPh sb="10" eb="11">
      <t>ハマ</t>
    </rPh>
    <rPh sb="11" eb="13">
      <t>シテン</t>
    </rPh>
    <rPh sb="13" eb="15">
      <t>オナ</t>
    </rPh>
    <rPh sb="15" eb="16">
      <t>ハマ</t>
    </rPh>
    <rPh sb="16" eb="18">
      <t>セイレン</t>
    </rPh>
    <rPh sb="18" eb="21">
      <t>エイギョウショ</t>
    </rPh>
    <phoneticPr fontId="54"/>
  </si>
  <si>
    <t>磐城通運株式会社植田支店火力営業所</t>
    <rPh sb="0" eb="2">
      <t>イワキ</t>
    </rPh>
    <rPh sb="2" eb="4">
      <t>ツウウン</t>
    </rPh>
    <rPh sb="4" eb="6">
      <t>カブシキ</t>
    </rPh>
    <rPh sb="6" eb="8">
      <t>カイシャ</t>
    </rPh>
    <rPh sb="8" eb="10">
      <t>ウエダ</t>
    </rPh>
    <rPh sb="10" eb="12">
      <t>シテン</t>
    </rPh>
    <rPh sb="12" eb="14">
      <t>カリョク</t>
    </rPh>
    <rPh sb="14" eb="17">
      <t>エイギョウショ</t>
    </rPh>
    <phoneticPr fontId="54"/>
  </si>
  <si>
    <t>茨城クリーン有限会社</t>
    <rPh sb="0" eb="2">
      <t>イバラギ</t>
    </rPh>
    <rPh sb="6" eb="10">
      <t>ユウゲンガイシャ</t>
    </rPh>
    <phoneticPr fontId="54"/>
  </si>
  <si>
    <t>泉電設株式会社</t>
    <rPh sb="0" eb="1">
      <t>イズミ</t>
    </rPh>
    <phoneticPr fontId="54"/>
  </si>
  <si>
    <t>福浜大一建設株式会社</t>
    <rPh sb="0" eb="2">
      <t>フクハマ</t>
    </rPh>
    <rPh sb="2" eb="3">
      <t>ダイ</t>
    </rPh>
    <rPh sb="3" eb="4">
      <t>イチ</t>
    </rPh>
    <rPh sb="4" eb="6">
      <t>ケンセツ</t>
    </rPh>
    <rPh sb="6" eb="10">
      <t>カブシキガイシャ</t>
    </rPh>
    <phoneticPr fontId="54"/>
  </si>
  <si>
    <t>いわき信用組合（18事業所）</t>
    <rPh sb="10" eb="13">
      <t>ジギョウショ</t>
    </rPh>
    <phoneticPr fontId="55"/>
  </si>
  <si>
    <t>ひまわり信用金庫（18事業所）</t>
    <rPh sb="4" eb="6">
      <t>シンヨウ</t>
    </rPh>
    <rPh sb="6" eb="8">
      <t>キンコ</t>
    </rPh>
    <rPh sb="11" eb="14">
      <t>ジギョウショ</t>
    </rPh>
    <phoneticPr fontId="54"/>
  </si>
  <si>
    <t>常磐共同火力株式会社勿来発電所</t>
    <rPh sb="0" eb="2">
      <t>ジョウバン</t>
    </rPh>
    <rPh sb="6" eb="10">
      <t>カブシキガイシャ</t>
    </rPh>
    <phoneticPr fontId="54"/>
  </si>
  <si>
    <t>常磐火力産業株式会社</t>
    <rPh sb="0" eb="2">
      <t>ジョウバン</t>
    </rPh>
    <rPh sb="2" eb="4">
      <t>カリョク</t>
    </rPh>
    <rPh sb="4" eb="6">
      <t>サンギョウ</t>
    </rPh>
    <rPh sb="6" eb="10">
      <t>カブシキガイシャ</t>
    </rPh>
    <phoneticPr fontId="54"/>
  </si>
  <si>
    <t>北都オーディオ株式会社</t>
    <rPh sb="0" eb="2">
      <t>ホクト</t>
    </rPh>
    <rPh sb="7" eb="9">
      <t>カブシキ</t>
    </rPh>
    <rPh sb="9" eb="11">
      <t>カイシャ</t>
    </rPh>
    <phoneticPr fontId="54"/>
  </si>
  <si>
    <t>小川町商工会</t>
    <rPh sb="0" eb="3">
      <t>オガワマチ</t>
    </rPh>
    <rPh sb="3" eb="6">
      <t>ショウコウカイ</t>
    </rPh>
    <phoneticPr fontId="54"/>
  </si>
  <si>
    <t>ラトブ（78事業所）</t>
    <rPh sb="6" eb="9">
      <t>ジギョウショ</t>
    </rPh>
    <phoneticPr fontId="55"/>
  </si>
  <si>
    <t>東日本旅客鉄道株式会社水戸支社　湯本駅</t>
    <rPh sb="0" eb="1">
      <t>ヒガシ</t>
    </rPh>
    <rPh sb="1" eb="3">
      <t>ニホン</t>
    </rPh>
    <rPh sb="3" eb="5">
      <t>リョカク</t>
    </rPh>
    <rPh sb="5" eb="7">
      <t>テツドウ</t>
    </rPh>
    <rPh sb="7" eb="11">
      <t>カブシキガイシャ</t>
    </rPh>
    <rPh sb="11" eb="13">
      <t>ミト</t>
    </rPh>
    <rPh sb="13" eb="15">
      <t>シシャ</t>
    </rPh>
    <rPh sb="16" eb="18">
      <t>ユモト</t>
    </rPh>
    <rPh sb="18" eb="19">
      <t>エキ</t>
    </rPh>
    <phoneticPr fontId="54"/>
  </si>
  <si>
    <t>株式会社渡辺組</t>
    <rPh sb="0" eb="4">
      <t>カブシキガイシャ</t>
    </rPh>
    <rPh sb="4" eb="6">
      <t>ワタナベ</t>
    </rPh>
    <phoneticPr fontId="54"/>
  </si>
  <si>
    <t>株式会社東コンサルタント（2事業所）</t>
    <rPh sb="0" eb="2">
      <t>カブシキ</t>
    </rPh>
    <rPh sb="2" eb="4">
      <t>カイシャ</t>
    </rPh>
    <rPh sb="4" eb="5">
      <t>アヅマ</t>
    </rPh>
    <rPh sb="14" eb="17">
      <t>ジギョウショ</t>
    </rPh>
    <phoneticPr fontId="54"/>
  </si>
  <si>
    <t>福島議定書に関するお問い合わせ・提出先一覧</t>
    <rPh sb="6" eb="7">
      <t>カン</t>
    </rPh>
    <rPh sb="10" eb="11">
      <t>ト</t>
    </rPh>
    <rPh sb="12" eb="13">
      <t>ア</t>
    </rPh>
    <rPh sb="16" eb="18">
      <t>テイシュツ</t>
    </rPh>
    <rPh sb="18" eb="19">
      <t>サキ</t>
    </rPh>
    <rPh sb="19" eb="21">
      <t>イチラン</t>
    </rPh>
    <phoneticPr fontId="1"/>
  </si>
  <si>
    <t>FAX</t>
    <phoneticPr fontId="1"/>
  </si>
  <si>
    <t>521-7927</t>
    <phoneticPr fontId="1"/>
  </si>
  <si>
    <t>024-521-7813</t>
    <phoneticPr fontId="1"/>
  </si>
  <si>
    <r>
      <rPr>
        <sz val="8"/>
        <rFont val="ＭＳ Ｐゴシック"/>
        <family val="3"/>
        <charset val="128"/>
        <scheme val="minor"/>
      </rPr>
      <t>メール：ontai@pre</t>
    </r>
    <r>
      <rPr>
        <sz val="8"/>
        <color theme="1"/>
        <rFont val="ＭＳ Ｐゴシック"/>
        <family val="3"/>
        <charset val="128"/>
        <scheme val="minor"/>
      </rPr>
      <t>f.fukushima.lg.jp</t>
    </r>
    <phoneticPr fontId="1"/>
  </si>
  <si>
    <t>024-521-0522</t>
    <phoneticPr fontId="1"/>
  </si>
  <si>
    <t>523-2331</t>
    <phoneticPr fontId="1"/>
  </si>
  <si>
    <t>024-935-1503</t>
    <phoneticPr fontId="1"/>
  </si>
  <si>
    <t>925-9026</t>
    <phoneticPr fontId="1"/>
  </si>
  <si>
    <t>0248-23-1421</t>
    <phoneticPr fontId="1"/>
  </si>
  <si>
    <t>23-1507</t>
    <phoneticPr fontId="1"/>
  </si>
  <si>
    <t>0242-29-3912</t>
    <phoneticPr fontId="1"/>
  </si>
  <si>
    <t>29-5520</t>
    <phoneticPr fontId="1"/>
  </si>
  <si>
    <t>0241-62-2061</t>
    <phoneticPr fontId="1"/>
  </si>
  <si>
    <t>62-5209</t>
    <phoneticPr fontId="1"/>
  </si>
  <si>
    <t>0244-26-1232</t>
    <phoneticPr fontId="1"/>
  </si>
  <si>
    <t>26-1120</t>
    <phoneticPr fontId="1"/>
  </si>
  <si>
    <t>0246-24-6203</t>
    <phoneticPr fontId="1"/>
  </si>
  <si>
    <t>24-6228</t>
    <phoneticPr fontId="1"/>
  </si>
  <si>
    <t>　いわき（１４１事業所）</t>
    <phoneticPr fontId="13"/>
  </si>
  <si>
    <t>　県内広域（８６０事業所）</t>
    <rPh sb="1" eb="3">
      <t>ケンナイ</t>
    </rPh>
    <rPh sb="3" eb="5">
      <t>コウイキ</t>
    </rPh>
    <rPh sb="9" eb="12">
      <t>ジギョウショ</t>
    </rPh>
    <phoneticPr fontId="55"/>
  </si>
  <si>
    <t>福島県省エネ意識向上プロジェクト（企業版）補助金の事業者募集</t>
    <phoneticPr fontId="13"/>
  </si>
  <si>
    <t>※県の環境共生課のホームページにも掲載されています。</t>
  </si>
  <si>
    <t>（　）内の数字は１法人の申込みで複数事業所の参加数です。</t>
  </si>
  <si>
    <t>※申込時に公表を希望した事業所を掲載しております。</t>
    <rPh sb="1" eb="3">
      <t>モウシコミ</t>
    </rPh>
    <rPh sb="3" eb="4">
      <t>ジ</t>
    </rPh>
    <rPh sb="5" eb="7">
      <t>コウヒョウ</t>
    </rPh>
    <rPh sb="8" eb="10">
      <t>キボウ</t>
    </rPh>
    <rPh sb="12" eb="15">
      <t>ジギョウショ</t>
    </rPh>
    <rPh sb="16" eb="18">
      <t>ケイサイ</t>
    </rPh>
    <phoneticPr fontId="13"/>
  </si>
  <si>
    <r>
      <rPr>
        <b/>
        <sz val="9"/>
        <color theme="1"/>
        <rFont val="ＭＳ Ｐゴシック"/>
        <family val="3"/>
        <charset val="128"/>
        <scheme val="minor"/>
      </rPr>
      <t>■提出期限
　</t>
    </r>
    <r>
      <rPr>
        <b/>
        <sz val="11"/>
        <color indexed="8"/>
        <rFont val="ＭＳ Ｐゴシック"/>
        <family val="3"/>
        <charset val="128"/>
      </rPr>
      <t>平成</t>
    </r>
    <r>
      <rPr>
        <b/>
        <sz val="11"/>
        <rFont val="ＭＳ Ｐゴシック"/>
        <family val="3"/>
        <charset val="128"/>
      </rPr>
      <t>２８</t>
    </r>
    <r>
      <rPr>
        <b/>
        <sz val="11"/>
        <color indexed="8"/>
        <rFont val="ＭＳ Ｐゴシック"/>
        <family val="3"/>
        <charset val="128"/>
      </rPr>
      <t>年１１月３０日</t>
    </r>
    <r>
      <rPr>
        <b/>
        <sz val="9"/>
        <color indexed="8"/>
        <rFont val="ＭＳ Ｐゴシック"/>
        <family val="3"/>
        <charset val="128"/>
      </rPr>
      <t xml:space="preserve">
■提出先 </t>
    </r>
    <r>
      <rPr>
        <sz val="9"/>
        <color indexed="8"/>
        <rFont val="ＭＳ Ｐゴシック"/>
        <family val="3"/>
        <charset val="128"/>
      </rPr>
      <t>●福島県庁　環境共生課
　　　　　　〒960-8670　福島市杉妻町2－16
　　　　　　 ＦＡＸ　024-521-7927
　　　　　　メール　</t>
    </r>
    <r>
      <rPr>
        <sz val="9"/>
        <rFont val="ＭＳ Ｐゴシック"/>
        <family val="3"/>
        <charset val="128"/>
      </rPr>
      <t>ontai</t>
    </r>
    <r>
      <rPr>
        <sz val="9"/>
        <color indexed="8"/>
        <rFont val="ＭＳ Ｐゴシック"/>
        <family val="3"/>
        <charset val="128"/>
      </rPr>
      <t xml:space="preserve">@pref.fukushima.lg.jp
　　　　　    ●最寄りの地方振興局
</t>
    </r>
    <rPh sb="1" eb="3">
      <t>テイシュツ</t>
    </rPh>
    <rPh sb="3" eb="5">
      <t>キゲン</t>
    </rPh>
    <rPh sb="20" eb="22">
      <t>テイシュツ</t>
    </rPh>
    <rPh sb="22" eb="23">
      <t>サキ</t>
    </rPh>
    <rPh sb="25" eb="27">
      <t>フクシマ</t>
    </rPh>
    <rPh sb="27" eb="29">
      <t>ケンチョウ</t>
    </rPh>
    <rPh sb="30" eb="32">
      <t>カンキョウ</t>
    </rPh>
    <rPh sb="32" eb="34">
      <t>キョウセイ</t>
    </rPh>
    <rPh sb="34" eb="35">
      <t>カ</t>
    </rPh>
    <rPh sb="52" eb="55">
      <t>フクシマシ</t>
    </rPh>
    <rPh sb="55" eb="58">
      <t>スギツマチョウ</t>
    </rPh>
    <rPh sb="134" eb="136">
      <t>モヨ</t>
    </rPh>
    <rPh sb="138" eb="140">
      <t>チホウ</t>
    </rPh>
    <rPh sb="140" eb="142">
      <t>シンコウ</t>
    </rPh>
    <rPh sb="142" eb="143">
      <t>キョク</t>
    </rPh>
    <phoneticPr fontId="1"/>
  </si>
  <si>
    <t>※裏面の「月別使用量」の合計を「使用量」欄に記入してください。
※記載のない燃料を使用している場合には、（その他）欄に記入してください。
※基準年と取組年度の事業所数が異なる場合には、参考としてそれぞれの事業所数を記入してください。
※製造業の事業所においては、原単位（生産量当たりの温室効果ガス排出量）による報告でも可とします。</t>
    <rPh sb="60" eb="61">
      <t>ニュウ</t>
    </rPh>
    <rPh sb="70" eb="72">
      <t>キジュン</t>
    </rPh>
    <rPh sb="72" eb="73">
      <t>ネン</t>
    </rPh>
    <rPh sb="74" eb="76">
      <t>トリクミ</t>
    </rPh>
    <rPh sb="76" eb="78">
      <t>ネンド</t>
    </rPh>
    <rPh sb="79" eb="82">
      <t>ジギョウショ</t>
    </rPh>
    <rPh sb="82" eb="83">
      <t>スウ</t>
    </rPh>
    <rPh sb="84" eb="85">
      <t>コト</t>
    </rPh>
    <rPh sb="87" eb="89">
      <t>バアイ</t>
    </rPh>
    <rPh sb="92" eb="94">
      <t>サンコウ</t>
    </rPh>
    <rPh sb="102" eb="105">
      <t>ジギョウショ</t>
    </rPh>
    <rPh sb="105" eb="106">
      <t>スウ</t>
    </rPh>
    <rPh sb="107" eb="109">
      <t>キニュウ</t>
    </rPh>
    <rPh sb="138" eb="139">
      <t>ア</t>
    </rPh>
    <rPh sb="142" eb="146">
      <t>オンシツコウカ</t>
    </rPh>
    <phoneticPr fontId="1"/>
  </si>
  <si>
    <r>
      <rPr>
        <b/>
        <sz val="9"/>
        <color rgb="FF0033CC"/>
        <rFont val="ＭＳ Ｐゴシック"/>
        <family val="3"/>
        <charset val="128"/>
        <scheme val="minor"/>
      </rPr>
      <t>●</t>
    </r>
    <r>
      <rPr>
        <b/>
        <sz val="9"/>
        <rFont val="ＭＳ Ｐゴシック"/>
        <family val="3"/>
        <charset val="128"/>
        <scheme val="minor"/>
      </rPr>
      <t>　職場交通マネジメント（クルマ通勤からの転換）によ
　 る二酸化炭素排出削減量</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</si>
</sst>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quot; 人&quot;"/>
  </numFmts>
  <fonts count="60">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b/>
      <sz val="10"/>
      <color theme="0"/>
      <name val="ＭＳ Ｐゴシック"/>
      <family val="3"/>
      <charset val="128"/>
      <scheme val="minor"/>
    </font>
    <font>
      <sz val="8"/>
      <color theme="1"/>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sz val="9"/>
      <color theme="1"/>
      <name val="ＭＳ Ｐゴシック"/>
      <family val="3"/>
      <charset val="128"/>
    </font>
    <font>
      <b/>
      <sz val="12"/>
      <color theme="0"/>
      <name val="ＭＳ Ｐゴシック"/>
      <family val="3"/>
      <charset val="128"/>
    </font>
    <font>
      <b/>
      <sz val="10"/>
      <color theme="1"/>
      <name val="ＭＳ Ｐゴシック"/>
      <family val="3"/>
      <charset val="128"/>
      <scheme val="minor"/>
    </font>
    <font>
      <sz val="6"/>
      <name val="ＭＳ Ｐゴシック"/>
      <family val="3"/>
      <charset val="128"/>
      <scheme val="minor"/>
    </font>
    <font>
      <b/>
      <sz val="14"/>
      <color rgb="FF009999"/>
      <name val="ＭＳ Ｐゴシック"/>
      <family val="3"/>
      <charset val="128"/>
      <scheme val="minor"/>
    </font>
    <font>
      <sz val="8"/>
      <color rgb="FFFFC000"/>
      <name val="ＭＳ Ｐゴシック"/>
      <family val="3"/>
      <charset val="128"/>
      <scheme val="minor"/>
    </font>
    <font>
      <sz val="8"/>
      <color rgb="FFFF66CC"/>
      <name val="ＭＳ Ｐゴシック"/>
      <family val="3"/>
      <charset val="128"/>
      <scheme val="minor"/>
    </font>
    <font>
      <sz val="8"/>
      <color theme="8" tint="0.39997558519241921"/>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u/>
      <sz val="10"/>
      <color rgb="FFFF0000"/>
      <name val="ＭＳ Ｐゴシック"/>
      <family val="3"/>
      <charset val="128"/>
      <scheme val="minor"/>
    </font>
    <font>
      <sz val="12"/>
      <name val="ＭＳ Ｐゴシック"/>
      <family val="3"/>
      <charset val="128"/>
      <scheme val="minor"/>
    </font>
    <font>
      <sz val="9"/>
      <name val="ＭＳ Ｐゴシック"/>
      <family val="3"/>
      <charset val="128"/>
    </font>
    <font>
      <b/>
      <sz val="12"/>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11"/>
      <color indexed="8"/>
      <name val="ＭＳ Ｐゴシック"/>
      <family val="3"/>
      <charset val="128"/>
    </font>
    <font>
      <b/>
      <sz val="11"/>
      <name val="ＭＳ Ｐゴシック"/>
      <family val="3"/>
      <charset val="128"/>
    </font>
    <font>
      <b/>
      <sz val="9"/>
      <color indexed="8"/>
      <name val="ＭＳ Ｐゴシック"/>
      <family val="3"/>
      <charset val="128"/>
    </font>
    <font>
      <sz val="9"/>
      <color indexed="8"/>
      <name val="ＭＳ Ｐゴシック"/>
      <family val="3"/>
      <charset val="128"/>
    </font>
    <font>
      <b/>
      <sz val="12"/>
      <color theme="1"/>
      <name val="ＭＳ Ｐゴシック"/>
      <family val="3"/>
      <charset val="128"/>
      <scheme val="minor"/>
    </font>
    <font>
      <b/>
      <sz val="12"/>
      <color theme="9" tint="-0.499984740745262"/>
      <name val="ＭＳ Ｐゴシック"/>
      <family val="3"/>
      <charset val="128"/>
      <scheme val="minor"/>
    </font>
    <font>
      <vertAlign val="subscript"/>
      <sz val="8"/>
      <color theme="1"/>
      <name val="ＭＳ Ｐゴシック"/>
      <family val="3"/>
      <charset val="128"/>
      <scheme val="minor"/>
    </font>
    <font>
      <vertAlign val="superscript"/>
      <sz val="10"/>
      <color theme="1"/>
      <name val="ＭＳ Ｐゴシック"/>
      <family val="3"/>
      <charset val="128"/>
      <scheme val="minor"/>
    </font>
    <font>
      <b/>
      <vertAlign val="subscript"/>
      <sz val="10"/>
      <name val="ＭＳ Ｐゴシック"/>
      <family val="3"/>
      <charset val="128"/>
      <scheme val="minor"/>
    </font>
    <font>
      <u/>
      <sz val="11"/>
      <color rgb="FFFF0000"/>
      <name val="ＭＳ Ｐゴシック"/>
      <family val="3"/>
      <charset val="128"/>
      <scheme val="minor"/>
    </font>
    <font>
      <u/>
      <sz val="9"/>
      <color rgb="FFFF0000"/>
      <name val="ＭＳ Ｐゴシック"/>
      <family val="3"/>
      <charset val="128"/>
      <scheme val="minor"/>
    </font>
    <font>
      <b/>
      <sz val="12"/>
      <color rgb="FF33CC33"/>
      <name val="ＭＳ Ｐゴシック"/>
      <family val="3"/>
      <charset val="128"/>
      <scheme val="minor"/>
    </font>
    <font>
      <sz val="10"/>
      <color rgb="FFFF0000"/>
      <name val="ＭＳ Ｐゴシック"/>
      <family val="3"/>
      <charset val="128"/>
      <scheme val="minor"/>
    </font>
    <font>
      <sz val="8"/>
      <color rgb="FF000000"/>
      <name val="ＭＳ Ｐゴシック"/>
      <family val="3"/>
      <charset val="128"/>
      <scheme val="minor"/>
    </font>
    <font>
      <sz val="10"/>
      <color indexed="51"/>
      <name val="ＭＳ Ｐゴシック"/>
      <family val="3"/>
      <charset val="128"/>
    </font>
    <font>
      <sz val="10"/>
      <name val="ＭＳ Ｐゴシック"/>
      <family val="3"/>
      <charset val="128"/>
    </font>
    <font>
      <b/>
      <vertAlign val="subscript"/>
      <sz val="10"/>
      <color theme="1"/>
      <name val="ＭＳ Ｐゴシック"/>
      <family val="3"/>
      <charset val="128"/>
      <scheme val="minor"/>
    </font>
    <font>
      <b/>
      <sz val="12"/>
      <color rgb="FF0033CC"/>
      <name val="ＭＳ Ｐゴシック"/>
      <family val="3"/>
      <charset val="128"/>
      <scheme val="minor"/>
    </font>
    <font>
      <b/>
      <sz val="9"/>
      <name val="ＭＳ Ｐゴシック"/>
      <family val="3"/>
      <charset val="128"/>
      <scheme val="minor"/>
    </font>
    <font>
      <b/>
      <sz val="9"/>
      <color rgb="FF0033CC"/>
      <name val="ＭＳ Ｐゴシック"/>
      <family val="3"/>
      <charset val="128"/>
      <scheme val="minor"/>
    </font>
    <font>
      <b/>
      <u/>
      <sz val="9"/>
      <color rgb="FFFF0000"/>
      <name val="ＭＳ Ｐゴシック"/>
      <family val="3"/>
      <charset val="128"/>
      <scheme val="minor"/>
    </font>
    <font>
      <b/>
      <u/>
      <sz val="10"/>
      <color rgb="FFFF0000"/>
      <name val="ＭＳ Ｐゴシック"/>
      <family val="3"/>
      <charset val="128"/>
      <scheme val="minor"/>
    </font>
    <font>
      <b/>
      <sz val="10"/>
      <color theme="1"/>
      <name val="ＭＳ Ｐ明朝"/>
      <family val="1"/>
      <charset val="128"/>
    </font>
    <font>
      <b/>
      <sz val="14"/>
      <color theme="9" tint="-0.249977111117893"/>
      <name val="ＭＳ Ｐゴシック"/>
      <family val="3"/>
      <charset val="128"/>
      <scheme val="minor"/>
    </font>
    <font>
      <sz val="8"/>
      <color theme="1" tint="0.499984740745262"/>
      <name val="ＭＳ Ｐゴシック"/>
      <family val="3"/>
      <charset val="128"/>
      <scheme val="minor"/>
    </font>
    <font>
      <b/>
      <sz val="15"/>
      <color theme="3"/>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Ｐゴシック"/>
      <family val="3"/>
      <charset val="128"/>
      <scheme val="minor"/>
    </font>
    <font>
      <sz val="12"/>
      <color theme="1"/>
      <name val="ＭＳ ゴシック"/>
      <family val="3"/>
      <charset val="128"/>
    </font>
    <font>
      <sz val="12"/>
      <color theme="0"/>
      <name val="ＭＳ Ｐゴシック"/>
      <family val="3"/>
      <charset val="128"/>
      <scheme val="minor"/>
    </font>
  </fonts>
  <fills count="18">
    <fill>
      <patternFill patternType="none"/>
    </fill>
    <fill>
      <patternFill patternType="gray125"/>
    </fill>
    <fill>
      <patternFill patternType="solid">
        <fgColor rgb="FF00CC66"/>
        <bgColor indexed="64"/>
      </patternFill>
    </fill>
    <fill>
      <patternFill patternType="solid">
        <fgColor rgb="FFFFC000"/>
        <bgColor indexed="64"/>
      </patternFill>
    </fill>
    <fill>
      <patternFill patternType="solid">
        <fgColor rgb="FFFF66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9664"/>
        <bgColor indexed="64"/>
      </patternFill>
    </fill>
    <fill>
      <patternFill patternType="solid">
        <fgColor rgb="FFCCFFCC"/>
        <bgColor indexed="64"/>
      </patternFill>
    </fill>
    <fill>
      <patternFill patternType="solid">
        <fgColor rgb="FFFFCCCC"/>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0000FF"/>
        <bgColor indexed="64"/>
      </patternFill>
    </fill>
  </fills>
  <borders count="3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rgb="FFFF66CC"/>
      </bottom>
      <diagonal/>
    </border>
    <border>
      <left/>
      <right/>
      <top/>
      <bottom style="thick">
        <color indexed="64"/>
      </bottom>
      <diagonal/>
    </border>
    <border>
      <left/>
      <right style="medium">
        <color rgb="FF00CC66"/>
      </right>
      <top/>
      <bottom/>
      <diagonal/>
    </border>
    <border>
      <left style="medium">
        <color rgb="FF00CC66"/>
      </left>
      <right/>
      <top/>
      <bottom style="medium">
        <color rgb="FF00CC66"/>
      </bottom>
      <diagonal/>
    </border>
    <border>
      <left/>
      <right/>
      <top/>
      <bottom style="medium">
        <color rgb="FF00CC66"/>
      </bottom>
      <diagonal/>
    </border>
    <border>
      <left/>
      <right style="medium">
        <color rgb="FF00CC66"/>
      </right>
      <top/>
      <bottom style="medium">
        <color rgb="FF00CC66"/>
      </bottom>
      <diagonal/>
    </border>
  </borders>
  <cellStyleXfs count="3">
    <xf numFmtId="0" fontId="0" fillId="0" borderId="0">
      <alignment vertical="center"/>
    </xf>
    <xf numFmtId="0" fontId="22" fillId="0" borderId="0">
      <alignment vertical="center"/>
    </xf>
    <xf numFmtId="38" fontId="22" fillId="0" borderId="0" applyFont="0" applyFill="0" applyBorder="0" applyAlignment="0" applyProtection="0">
      <alignment vertical="center"/>
    </xf>
  </cellStyleXfs>
  <cellXfs count="41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justify" vertical="center"/>
    </xf>
    <xf numFmtId="0" fontId="5" fillId="0" borderId="0" xfId="0" applyFont="1">
      <alignment vertical="center"/>
    </xf>
    <xf numFmtId="0" fontId="3" fillId="0" borderId="0" xfId="0" applyFont="1" applyAlignment="1">
      <alignment vertical="center"/>
    </xf>
    <xf numFmtId="0" fontId="3" fillId="0" borderId="0" xfId="0" applyFont="1" applyBorder="1" applyAlignment="1">
      <alignment horizontal="justify" vertical="center"/>
    </xf>
    <xf numFmtId="0" fontId="6" fillId="0" borderId="0" xfId="0" applyFont="1" applyFill="1" applyAlignment="1">
      <alignment horizontal="left" vertical="center"/>
    </xf>
    <xf numFmtId="0" fontId="3" fillId="0" borderId="0" xfId="0" applyFont="1" applyBorder="1" applyAlignment="1">
      <alignment horizontal="center" vertical="center" textRotation="255"/>
    </xf>
    <xf numFmtId="0" fontId="12" fillId="0" borderId="0" xfId="0" applyFont="1">
      <alignment vertical="center"/>
    </xf>
    <xf numFmtId="0" fontId="14" fillId="0" borderId="0" xfId="0" applyFont="1">
      <alignment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4"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Alignment="1">
      <alignment horizontal="left" vertical="center" wrapText="1"/>
    </xf>
    <xf numFmtId="0" fontId="0" fillId="0" borderId="0" xfId="0" applyBorder="1">
      <alignment vertical="center"/>
    </xf>
    <xf numFmtId="0" fontId="4" fillId="0" borderId="0" xfId="0" applyFont="1">
      <alignment vertical="center"/>
    </xf>
    <xf numFmtId="0" fontId="18" fillId="0" borderId="0" xfId="0" applyFont="1">
      <alignment vertical="center"/>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3" fillId="0" borderId="0" xfId="0" applyFont="1">
      <alignment vertical="center"/>
    </xf>
    <xf numFmtId="0" fontId="18" fillId="0" borderId="0" xfId="0" applyFont="1" applyAlignment="1">
      <alignment vertical="center"/>
    </xf>
    <xf numFmtId="176" fontId="3" fillId="0" borderId="0" xfId="0" applyNumberFormat="1" applyFont="1" applyBorder="1" applyAlignment="1">
      <alignment horizontal="center" vertical="center"/>
    </xf>
    <xf numFmtId="0" fontId="12" fillId="0" borderId="4" xfId="0" applyFont="1" applyBorder="1" applyAlignment="1">
      <alignment vertical="center"/>
    </xf>
    <xf numFmtId="0" fontId="3" fillId="0" borderId="5" xfId="0" applyFont="1" applyBorder="1">
      <alignment vertical="center"/>
    </xf>
    <xf numFmtId="0" fontId="3"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26" fillId="0" borderId="0" xfId="0" applyFont="1" applyBorder="1">
      <alignment vertical="center"/>
    </xf>
    <xf numFmtId="0" fontId="38" fillId="0" borderId="0" xfId="0" applyFont="1" applyBorder="1">
      <alignment vertical="center"/>
    </xf>
    <xf numFmtId="0" fontId="38" fillId="0" borderId="0" xfId="0" applyFont="1">
      <alignment vertical="center"/>
    </xf>
    <xf numFmtId="0" fontId="20" fillId="0" borderId="0" xfId="0" applyFont="1" applyBorder="1" applyAlignment="1" applyProtection="1">
      <alignment vertical="center"/>
      <protection locked="0"/>
    </xf>
    <xf numFmtId="0" fontId="39" fillId="0" borderId="0" xfId="0" applyFont="1">
      <alignment vertical="center"/>
    </xf>
    <xf numFmtId="0" fontId="20" fillId="0" borderId="0" xfId="0" applyFont="1" applyBorder="1" applyAlignment="1">
      <alignment vertical="top" wrapText="1"/>
    </xf>
    <xf numFmtId="0" fontId="26" fillId="0" borderId="0" xfId="0" applyFont="1" applyAlignment="1">
      <alignment vertical="top"/>
    </xf>
    <xf numFmtId="0" fontId="33" fillId="0" borderId="0" xfId="0" applyFont="1" applyBorder="1" applyAlignment="1">
      <alignment horizontal="center" vertical="center"/>
    </xf>
    <xf numFmtId="0" fontId="3" fillId="0" borderId="16" xfId="0" applyFont="1" applyBorder="1">
      <alignment vertical="center"/>
    </xf>
    <xf numFmtId="0" fontId="5" fillId="0" borderId="16" xfId="0" applyFont="1" applyBorder="1">
      <alignment vertical="center"/>
    </xf>
    <xf numFmtId="176" fontId="3" fillId="0" borderId="0" xfId="0" applyNumberFormat="1" applyFont="1">
      <alignment vertical="center"/>
    </xf>
    <xf numFmtId="0" fontId="4" fillId="0" borderId="0" xfId="0" applyFont="1" applyAlignment="1">
      <alignment vertical="center"/>
    </xf>
    <xf numFmtId="0" fontId="47" fillId="0" borderId="0" xfId="0" applyFont="1">
      <alignment vertical="center"/>
    </xf>
    <xf numFmtId="0" fontId="4" fillId="0" borderId="0" xfId="0" applyFont="1" applyAlignment="1">
      <alignment horizontal="left" vertical="center"/>
    </xf>
    <xf numFmtId="0" fontId="4" fillId="0" borderId="0" xfId="0" applyFont="1" applyAlignment="1">
      <alignment vertical="top" wrapText="1"/>
    </xf>
    <xf numFmtId="0" fontId="49" fillId="0" borderId="0" xfId="0" applyFont="1">
      <alignment vertical="center"/>
    </xf>
    <xf numFmtId="0" fontId="3" fillId="0" borderId="0" xfId="0" applyFont="1" applyAlignment="1">
      <alignment vertical="top" wrapText="1"/>
    </xf>
    <xf numFmtId="0" fontId="23" fillId="0" borderId="0" xfId="0" applyFont="1">
      <alignment vertical="center"/>
    </xf>
    <xf numFmtId="0" fontId="50" fillId="0" borderId="0" xfId="0" applyFont="1">
      <alignment vertical="center"/>
    </xf>
    <xf numFmtId="0" fontId="19" fillId="0" borderId="0" xfId="0" applyFont="1">
      <alignment vertical="center"/>
    </xf>
    <xf numFmtId="0" fontId="0" fillId="0" borderId="0" xfId="0" applyAlignment="1">
      <alignment vertical="center"/>
    </xf>
    <xf numFmtId="0" fontId="0" fillId="0" borderId="0" xfId="0" applyFont="1">
      <alignment vertical="center"/>
    </xf>
    <xf numFmtId="0" fontId="12" fillId="0" borderId="4" xfId="0" applyFont="1" applyBorder="1" applyAlignment="1">
      <alignment vertical="center"/>
    </xf>
    <xf numFmtId="0" fontId="7" fillId="0" borderId="0" xfId="0" applyFont="1" applyAlignment="1">
      <alignment vertical="center" wrapText="1"/>
    </xf>
    <xf numFmtId="0" fontId="0" fillId="0" borderId="6" xfId="0"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51" fillId="0" borderId="0" xfId="0" applyFont="1" applyAlignment="1">
      <alignment vertical="center"/>
    </xf>
    <xf numFmtId="0" fontId="3" fillId="0" borderId="0" xfId="0" applyFont="1" applyBorder="1" applyAlignment="1">
      <alignment horizontal="center" vertical="center"/>
    </xf>
    <xf numFmtId="0" fontId="4" fillId="0" borderId="0" xfId="0" applyFont="1" applyAlignment="1">
      <alignment vertical="center" wrapText="1"/>
    </xf>
    <xf numFmtId="0" fontId="12" fillId="0" borderId="0" xfId="0" applyFont="1" applyBorder="1" applyAlignment="1">
      <alignment horizontal="center" vertical="center" textRotation="255"/>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wrapText="1"/>
    </xf>
    <xf numFmtId="0" fontId="52" fillId="0" borderId="0" xfId="0" applyFont="1">
      <alignment vertical="center"/>
    </xf>
    <xf numFmtId="0" fontId="7" fillId="0" borderId="0" xfId="0" applyFont="1">
      <alignment vertical="center"/>
    </xf>
    <xf numFmtId="0" fontId="0" fillId="0" borderId="0" xfId="0" applyFont="1" applyAlignment="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7" fillId="0" borderId="0" xfId="0" applyFont="1" applyBorder="1">
      <alignment vertical="center"/>
    </xf>
    <xf numFmtId="0" fontId="7" fillId="0" borderId="0" xfId="0" applyFont="1" applyFill="1" applyBorder="1">
      <alignment vertical="center"/>
    </xf>
    <xf numFmtId="0" fontId="4" fillId="0" borderId="0" xfId="0" applyFont="1" applyFill="1" applyBorder="1">
      <alignment vertical="center"/>
    </xf>
    <xf numFmtId="0" fontId="7" fillId="0" borderId="0" xfId="0" applyFont="1" applyBorder="1" applyAlignment="1">
      <alignment vertical="center"/>
    </xf>
    <xf numFmtId="0" fontId="56" fillId="0" borderId="0" xfId="0" applyFont="1" applyAlignment="1">
      <alignment horizontal="justify" vertical="center"/>
    </xf>
    <xf numFmtId="0" fontId="57" fillId="0" borderId="0" xfId="0" applyFont="1">
      <alignment vertical="center"/>
    </xf>
    <xf numFmtId="0" fontId="58" fillId="0" borderId="0" xfId="0" applyFont="1" applyAlignment="1">
      <alignment horizontal="justify" vertical="center"/>
    </xf>
    <xf numFmtId="0" fontId="7" fillId="0" borderId="29" xfId="0" applyFont="1" applyFill="1" applyBorder="1">
      <alignment vertical="center"/>
    </xf>
    <xf numFmtId="0" fontId="3" fillId="0" borderId="29" xfId="0" applyFont="1" applyFill="1" applyBorder="1">
      <alignment vertical="center"/>
    </xf>
    <xf numFmtId="0" fontId="7" fillId="0" borderId="0" xfId="0" applyFont="1" applyFill="1" applyBorder="1" applyAlignment="1">
      <alignment vertical="center"/>
    </xf>
    <xf numFmtId="0" fontId="10" fillId="0" borderId="30" xfId="0" applyFont="1" applyBorder="1" applyAlignment="1">
      <alignment horizontal="center" vertical="center"/>
    </xf>
    <xf numFmtId="0" fontId="10" fillId="0" borderId="30" xfId="0" applyFont="1" applyBorder="1" applyAlignment="1">
      <alignment horizontal="left" vertical="center"/>
    </xf>
    <xf numFmtId="0" fontId="21" fillId="0" borderId="30" xfId="0" applyFont="1" applyBorder="1" applyAlignment="1">
      <alignment horizontal="center" vertical="center"/>
    </xf>
    <xf numFmtId="0" fontId="7" fillId="0" borderId="30" xfId="0" applyFont="1" applyBorder="1" applyAlignment="1">
      <alignment horizontal="center" vertical="center"/>
    </xf>
    <xf numFmtId="0" fontId="10" fillId="0" borderId="0" xfId="0" applyFont="1" applyFill="1" applyBorder="1" applyAlignment="1">
      <alignment vertical="center"/>
    </xf>
    <xf numFmtId="0" fontId="21" fillId="0" borderId="0" xfId="0" applyFont="1" applyFill="1" applyBorder="1" applyAlignment="1">
      <alignment vertical="center"/>
    </xf>
    <xf numFmtId="0" fontId="0" fillId="0" borderId="0" xfId="0" applyBorder="1" applyAlignment="1">
      <alignment vertical="center"/>
    </xf>
    <xf numFmtId="0" fontId="0" fillId="0" borderId="0" xfId="0" applyFill="1" applyBorder="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27"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21"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xf>
    <xf numFmtId="0" fontId="21" fillId="0" borderId="0" xfId="0" applyFont="1" applyBorder="1" applyAlignment="1">
      <alignment vertical="center"/>
    </xf>
    <xf numFmtId="0" fontId="0" fillId="0" borderId="0" xfId="0" applyFill="1" applyAlignment="1">
      <alignment vertical="center"/>
    </xf>
    <xf numFmtId="0" fontId="8" fillId="0" borderId="0" xfId="0" applyFont="1" applyFill="1" applyAlignment="1">
      <alignment vertical="center"/>
    </xf>
    <xf numFmtId="0" fontId="59" fillId="0" borderId="0" xfId="0" applyFont="1" applyFill="1" applyAlignment="1">
      <alignment vertical="center"/>
    </xf>
    <xf numFmtId="0" fontId="0" fillId="0" borderId="31" xfId="0" applyFont="1" applyBorder="1">
      <alignment vertical="center"/>
    </xf>
    <xf numFmtId="0" fontId="0" fillId="0" borderId="31" xfId="0" applyBorder="1">
      <alignment vertical="center"/>
    </xf>
    <xf numFmtId="0" fontId="0" fillId="0" borderId="31" xfId="0" applyBorder="1" applyAlignment="1">
      <alignment vertical="center"/>
    </xf>
    <xf numFmtId="0" fontId="0" fillId="0" borderId="31" xfId="0" applyFill="1" applyBorder="1" applyAlignment="1">
      <alignment vertical="center"/>
    </xf>
    <xf numFmtId="0" fontId="10" fillId="0" borderId="31" xfId="0" applyFont="1" applyFill="1" applyBorder="1" applyAlignment="1">
      <alignment vertical="center"/>
    </xf>
    <xf numFmtId="0" fontId="10" fillId="0" borderId="31" xfId="0" applyFont="1" applyBorder="1" applyAlignment="1">
      <alignment vertical="center"/>
    </xf>
    <xf numFmtId="0" fontId="21" fillId="0" borderId="31" xfId="0" applyFont="1" applyBorder="1" applyAlignment="1">
      <alignment vertical="center"/>
    </xf>
    <xf numFmtId="0" fontId="10" fillId="0" borderId="32" xfId="0" applyFont="1" applyFill="1" applyBorder="1" applyAlignment="1">
      <alignment vertical="center"/>
    </xf>
    <xf numFmtId="0" fontId="10" fillId="0" borderId="33" xfId="0" applyFont="1" applyFill="1" applyBorder="1" applyAlignment="1">
      <alignment vertical="center"/>
    </xf>
    <xf numFmtId="0" fontId="21" fillId="0" borderId="33" xfId="0" applyFont="1" applyFill="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vertical="center"/>
    </xf>
    <xf numFmtId="0" fontId="27" fillId="0" borderId="31" xfId="0" applyFont="1" applyBorder="1" applyAlignment="1">
      <alignment vertical="center"/>
    </xf>
    <xf numFmtId="0" fontId="8" fillId="2" borderId="0" xfId="0" applyFont="1" applyFill="1" applyBorder="1" applyAlignment="1">
      <alignment horizontal="center" vertical="center"/>
    </xf>
    <xf numFmtId="0" fontId="8" fillId="2" borderId="31" xfId="0" applyFont="1" applyFill="1" applyBorder="1" applyAlignment="1">
      <alignment horizontal="center" vertical="center"/>
    </xf>
    <xf numFmtId="0" fontId="0" fillId="0" borderId="0" xfId="0" applyBorder="1" applyAlignment="1">
      <alignment horizontal="center" vertical="center"/>
    </xf>
    <xf numFmtId="0" fontId="11" fillId="17" borderId="0" xfId="0" applyFont="1" applyFill="1" applyAlignment="1">
      <alignment horizontal="left" vertical="center" indent="1"/>
    </xf>
    <xf numFmtId="0" fontId="10" fillId="7" borderId="12"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7" xfId="0" applyFont="1" applyFill="1" applyBorder="1" applyAlignment="1">
      <alignment horizontal="center" vertical="center"/>
    </xf>
    <xf numFmtId="0" fontId="10" fillId="7" borderId="9" xfId="0" applyFont="1" applyFill="1" applyBorder="1" applyAlignment="1">
      <alignment horizontal="center" vertical="center"/>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left" vertical="center"/>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7" fillId="0" borderId="9" xfId="0" applyFont="1" applyBorder="1" applyAlignment="1">
      <alignment horizontal="center" vertical="center"/>
    </xf>
    <xf numFmtId="0" fontId="10" fillId="0" borderId="12" xfId="0" applyFont="1" applyBorder="1" applyAlignment="1">
      <alignment horizontal="left" vertical="center"/>
    </xf>
    <xf numFmtId="0" fontId="10" fillId="0" borderId="8" xfId="0" applyFont="1" applyBorder="1" applyAlignment="1">
      <alignment horizontal="left" vertical="center"/>
    </xf>
    <xf numFmtId="0" fontId="10" fillId="0" borderId="7" xfId="0" applyFont="1" applyBorder="1" applyAlignment="1">
      <alignment horizontal="left" vertical="center"/>
    </xf>
    <xf numFmtId="0" fontId="6" fillId="2" borderId="0"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8" fillId="2" borderId="0" xfId="0" applyFont="1" applyFill="1" applyAlignment="1">
      <alignment vertical="center"/>
    </xf>
    <xf numFmtId="0" fontId="9" fillId="0" borderId="0" xfId="0" applyFont="1" applyAlignment="1">
      <alignment horizontal="center" vertical="center" wrapText="1"/>
    </xf>
    <xf numFmtId="0" fontId="8" fillId="2" borderId="0" xfId="0" applyFont="1" applyFill="1" applyAlignment="1">
      <alignment horizontal="left" vertical="center" indent="1"/>
    </xf>
    <xf numFmtId="0" fontId="7" fillId="0" borderId="0" xfId="0" applyFont="1" applyBorder="1" applyAlignment="1">
      <alignment horizontal="right" vertical="center"/>
    </xf>
    <xf numFmtId="0" fontId="7" fillId="0" borderId="18"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xf>
    <xf numFmtId="0" fontId="7" fillId="0" borderId="21" xfId="0" applyFont="1" applyBorder="1" applyAlignment="1">
      <alignment vertical="center"/>
    </xf>
    <xf numFmtId="0" fontId="7" fillId="0" borderId="23" xfId="0" applyFont="1" applyBorder="1" applyAlignment="1">
      <alignment vertical="center" wrapText="1"/>
    </xf>
    <xf numFmtId="0" fontId="3" fillId="0" borderId="24" xfId="0" applyFont="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3" fillId="0" borderId="10" xfId="0" applyFont="1" applyBorder="1" applyAlignment="1">
      <alignment horizontal="left" vertical="top" wrapText="1"/>
    </xf>
    <xf numFmtId="0" fontId="53" fillId="0" borderId="6" xfId="0" applyFont="1" applyBorder="1" applyAlignment="1">
      <alignment horizontal="left" vertical="top" wrapText="1"/>
    </xf>
    <xf numFmtId="0" fontId="53" fillId="0" borderId="11" xfId="0" applyFont="1" applyBorder="1" applyAlignment="1">
      <alignment horizontal="left" vertical="top" wrapText="1"/>
    </xf>
    <xf numFmtId="0" fontId="53" fillId="0" borderId="1" xfId="0" applyFont="1" applyBorder="1" applyAlignment="1">
      <alignment horizontal="left" vertical="top" wrapText="1"/>
    </xf>
    <xf numFmtId="0" fontId="53" fillId="0" borderId="0" xfId="0" applyFont="1" applyBorder="1" applyAlignment="1">
      <alignment horizontal="left" vertical="top" wrapText="1"/>
    </xf>
    <xf numFmtId="0" fontId="53" fillId="0" borderId="2" xfId="0" applyFont="1" applyBorder="1" applyAlignment="1">
      <alignment horizontal="left" vertical="top" wrapText="1"/>
    </xf>
    <xf numFmtId="0" fontId="53" fillId="0" borderId="3" xfId="0" applyFont="1" applyBorder="1" applyAlignment="1">
      <alignment horizontal="left" vertical="top" wrapText="1"/>
    </xf>
    <xf numFmtId="0" fontId="53" fillId="0" borderId="4" xfId="0" applyFont="1" applyBorder="1" applyAlignment="1">
      <alignment horizontal="left" vertical="top" wrapText="1"/>
    </xf>
    <xf numFmtId="0" fontId="53" fillId="0" borderId="5" xfId="0" applyFont="1" applyBorder="1" applyAlignment="1">
      <alignment horizontal="left" vertical="top" wrapText="1"/>
    </xf>
    <xf numFmtId="0" fontId="33" fillId="0" borderId="0" xfId="0" applyFont="1" applyAlignment="1">
      <alignment horizontal="left" vertical="center"/>
    </xf>
    <xf numFmtId="0" fontId="33" fillId="0" borderId="2" xfId="0" applyFont="1" applyBorder="1" applyAlignment="1">
      <alignment horizontal="left" vertical="center"/>
    </xf>
    <xf numFmtId="0" fontId="6" fillId="8" borderId="9" xfId="0" applyFont="1" applyFill="1" applyBorder="1" applyAlignment="1">
      <alignment horizontal="center" vertic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6" fillId="15" borderId="9" xfId="0" applyFont="1" applyFill="1" applyBorder="1" applyAlignment="1">
      <alignment horizontal="center" vertical="center"/>
    </xf>
    <xf numFmtId="0" fontId="4" fillId="0" borderId="9" xfId="0" applyFont="1" applyBorder="1" applyAlignment="1">
      <alignment horizontal="center" vertical="center" wrapText="1"/>
    </xf>
    <xf numFmtId="0" fontId="6" fillId="16" borderId="9" xfId="0" applyFont="1" applyFill="1" applyBorder="1" applyAlignment="1">
      <alignment horizontal="center" vertical="center" wrapText="1"/>
    </xf>
    <xf numFmtId="0" fontId="23" fillId="0" borderId="9" xfId="0" applyFont="1" applyBorder="1" applyAlignment="1" applyProtection="1">
      <alignment horizontal="center" vertical="top" wrapText="1"/>
      <protection locked="0"/>
    </xf>
    <xf numFmtId="0" fontId="19" fillId="3" borderId="12"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7" xfId="0" applyFont="1" applyFill="1" applyBorder="1" applyAlignment="1">
      <alignment horizontal="center" vertical="center"/>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6" xfId="2" applyFont="1" applyBorder="1" applyAlignment="1">
      <alignment horizontal="right" vertical="center"/>
    </xf>
    <xf numFmtId="38" fontId="3" fillId="0" borderId="11" xfId="2" applyFont="1" applyBorder="1" applyAlignment="1">
      <alignment horizontal="right" vertical="center"/>
    </xf>
    <xf numFmtId="38" fontId="3" fillId="0" borderId="4" xfId="2" applyFont="1" applyBorder="1" applyAlignment="1">
      <alignment horizontal="right" vertical="center"/>
    </xf>
    <xf numFmtId="38" fontId="3" fillId="0" borderId="5" xfId="2" applyFont="1" applyBorder="1" applyAlignment="1">
      <alignment horizontal="right" vertical="center"/>
    </xf>
    <xf numFmtId="176" fontId="12" fillId="3" borderId="10" xfId="0" applyNumberFormat="1" applyFont="1" applyFill="1" applyBorder="1" applyAlignment="1">
      <alignment horizontal="center" vertical="center" wrapText="1"/>
    </xf>
    <xf numFmtId="176" fontId="12" fillId="3" borderId="6" xfId="0" applyNumberFormat="1" applyFont="1" applyFill="1" applyBorder="1" applyAlignment="1">
      <alignment horizontal="center" vertical="center" wrapText="1"/>
    </xf>
    <xf numFmtId="176" fontId="12" fillId="3" borderId="11" xfId="0" applyNumberFormat="1" applyFont="1" applyFill="1" applyBorder="1" applyAlignment="1">
      <alignment horizontal="center" vertical="center" wrapText="1"/>
    </xf>
    <xf numFmtId="176" fontId="12" fillId="3" borderId="1" xfId="0" applyNumberFormat="1" applyFont="1" applyFill="1" applyBorder="1" applyAlignment="1">
      <alignment horizontal="center" vertical="center" wrapText="1"/>
    </xf>
    <xf numFmtId="176" fontId="12" fillId="3" borderId="0" xfId="0" applyNumberFormat="1"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176" fontId="12" fillId="3" borderId="3" xfId="0" applyNumberFormat="1" applyFont="1" applyFill="1" applyBorder="1" applyAlignment="1">
      <alignment horizontal="center" vertical="center" wrapText="1"/>
    </xf>
    <xf numFmtId="176" fontId="12" fillId="3" borderId="4" xfId="0" applyNumberFormat="1" applyFont="1" applyFill="1" applyBorder="1" applyAlignment="1">
      <alignment horizontal="center" vertical="center" wrapText="1"/>
    </xf>
    <xf numFmtId="176" fontId="12" fillId="3" borderId="5" xfId="0" applyNumberFormat="1" applyFont="1" applyFill="1" applyBorder="1" applyAlignment="1">
      <alignment horizontal="center" vertical="center" wrapText="1"/>
    </xf>
    <xf numFmtId="177" fontId="3" fillId="0" borderId="10"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7" fillId="0" borderId="6" xfId="0" applyFont="1" applyBorder="1" applyAlignment="1">
      <alignment vertical="center" wrapText="1"/>
    </xf>
    <xf numFmtId="0" fontId="7" fillId="0" borderId="0" xfId="0" applyFont="1" applyBorder="1" applyAlignment="1">
      <alignment vertical="center" wrapText="1"/>
    </xf>
    <xf numFmtId="38" fontId="3" fillId="0" borderId="10" xfId="2" applyFont="1" applyBorder="1" applyAlignment="1">
      <alignment horizontal="right" vertical="center"/>
    </xf>
    <xf numFmtId="38" fontId="3" fillId="0" borderId="3" xfId="2" applyFont="1" applyBorder="1" applyAlignment="1">
      <alignment horizontal="right" vertical="center"/>
    </xf>
    <xf numFmtId="176" fontId="3" fillId="0" borderId="10"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6" fontId="3" fillId="0" borderId="11" xfId="0" applyNumberFormat="1" applyFont="1" applyBorder="1" applyAlignment="1">
      <alignment horizontal="right" vertical="center" wrapText="1"/>
    </xf>
    <xf numFmtId="176" fontId="3" fillId="0" borderId="3" xfId="0" applyNumberFormat="1" applyFont="1" applyBorder="1" applyAlignment="1">
      <alignment horizontal="right" vertical="center" wrapText="1"/>
    </xf>
    <xf numFmtId="176" fontId="3" fillId="0" borderId="4" xfId="0" applyNumberFormat="1" applyFont="1" applyBorder="1" applyAlignment="1">
      <alignment horizontal="right" vertical="center" wrapText="1"/>
    </xf>
    <xf numFmtId="176" fontId="3" fillId="0" borderId="5"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20" fillId="0" borderId="10" xfId="0" applyFont="1" applyBorder="1" applyAlignment="1">
      <alignment horizontal="center" vertical="top" wrapText="1"/>
    </xf>
    <xf numFmtId="0" fontId="20" fillId="0" borderId="6" xfId="0" applyFont="1" applyBorder="1" applyAlignment="1">
      <alignment horizontal="center" vertical="top" wrapText="1"/>
    </xf>
    <xf numFmtId="0" fontId="4" fillId="0" borderId="6" xfId="0" applyFont="1" applyBorder="1" applyAlignment="1">
      <alignment horizontal="center" vertical="top" wrapText="1"/>
    </xf>
    <xf numFmtId="0" fontId="4" fillId="0" borderId="11"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38" fontId="3" fillId="0" borderId="10" xfId="2" applyFont="1" applyBorder="1" applyAlignment="1">
      <alignment horizontal="right" vertical="center" wrapText="1"/>
    </xf>
    <xf numFmtId="38" fontId="3" fillId="0" borderId="6" xfId="2" applyFont="1" applyBorder="1" applyAlignment="1">
      <alignment horizontal="right" vertical="center" wrapText="1"/>
    </xf>
    <xf numFmtId="38" fontId="3" fillId="0" borderId="11" xfId="2" applyFont="1" applyBorder="1" applyAlignment="1">
      <alignment horizontal="right" vertical="center" wrapText="1"/>
    </xf>
    <xf numFmtId="38" fontId="3" fillId="0" borderId="3" xfId="2" applyFont="1" applyBorder="1" applyAlignment="1">
      <alignment horizontal="right" vertical="center" wrapText="1"/>
    </xf>
    <xf numFmtId="38" fontId="3" fillId="0" borderId="4" xfId="2" applyFont="1" applyBorder="1" applyAlignment="1">
      <alignment horizontal="right" vertical="center" wrapText="1"/>
    </xf>
    <xf numFmtId="38" fontId="3" fillId="0" borderId="5" xfId="2" applyFont="1" applyBorder="1" applyAlignment="1">
      <alignment horizontal="right" vertical="center" wrapText="1"/>
    </xf>
    <xf numFmtId="0" fontId="4" fillId="0" borderId="10" xfId="0" applyFont="1" applyBorder="1" applyAlignment="1">
      <alignment horizontal="center" vertical="top" wrapText="1"/>
    </xf>
    <xf numFmtId="0" fontId="3" fillId="10" borderId="10" xfId="0" applyFont="1" applyFill="1" applyBorder="1" applyAlignment="1">
      <alignment horizontal="center" vertical="center"/>
    </xf>
    <xf numFmtId="0" fontId="3" fillId="10" borderId="6"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5" xfId="0" applyFont="1" applyFill="1" applyBorder="1" applyAlignment="1">
      <alignment horizontal="center"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3" fillId="6" borderId="12" xfId="0" applyFont="1" applyFill="1" applyBorder="1" applyAlignment="1">
      <alignment horizontal="center" vertical="center"/>
    </xf>
    <xf numFmtId="0" fontId="3" fillId="6" borderId="8" xfId="0" applyFont="1" applyFill="1" applyBorder="1" applyAlignment="1">
      <alignment horizontal="center" vertical="center"/>
    </xf>
    <xf numFmtId="38" fontId="3" fillId="0" borderId="9" xfId="2" applyFont="1" applyBorder="1" applyAlignment="1">
      <alignment horizontal="right" vertical="center"/>
    </xf>
    <xf numFmtId="176" fontId="3" fillId="0" borderId="9" xfId="0" applyNumberFormat="1" applyFont="1" applyBorder="1" applyAlignment="1">
      <alignment horizontal="right" vertical="center"/>
    </xf>
    <xf numFmtId="176" fontId="3" fillId="0" borderId="9" xfId="0" applyNumberFormat="1" applyFont="1" applyBorder="1" applyAlignment="1">
      <alignment horizontal="right" vertical="center" wrapText="1"/>
    </xf>
    <xf numFmtId="176" fontId="3" fillId="0" borderId="3" xfId="0" applyNumberFormat="1" applyFont="1" applyBorder="1" applyAlignment="1">
      <alignment vertical="center" wrapText="1"/>
    </xf>
    <xf numFmtId="176" fontId="3" fillId="0" borderId="4" xfId="0" applyNumberFormat="1" applyFont="1" applyBorder="1" applyAlignment="1">
      <alignment vertical="center" wrapText="1"/>
    </xf>
    <xf numFmtId="176" fontId="3" fillId="0" borderId="5" xfId="0" applyNumberFormat="1" applyFont="1" applyBorder="1" applyAlignment="1">
      <alignment vertical="center" wrapText="1"/>
    </xf>
    <xf numFmtId="38" fontId="3" fillId="0" borderId="3" xfId="2" applyFont="1" applyBorder="1" applyAlignment="1">
      <alignment vertical="center"/>
    </xf>
    <xf numFmtId="38" fontId="3" fillId="0" borderId="4" xfId="2" applyFont="1" applyBorder="1" applyAlignment="1">
      <alignment vertical="center"/>
    </xf>
    <xf numFmtId="38" fontId="3" fillId="0" borderId="5" xfId="2" applyFont="1" applyBorder="1" applyAlignment="1">
      <alignment vertical="center"/>
    </xf>
    <xf numFmtId="176" fontId="3" fillId="0" borderId="6" xfId="0" applyNumberFormat="1" applyFont="1" applyBorder="1" applyAlignment="1">
      <alignment vertical="center" wrapText="1"/>
    </xf>
    <xf numFmtId="176" fontId="3" fillId="0" borderId="11" xfId="0" applyNumberFormat="1" applyFont="1" applyBorder="1" applyAlignment="1">
      <alignment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3" fillId="9" borderId="12" xfId="0" applyFont="1" applyFill="1" applyBorder="1" applyAlignment="1">
      <alignment horizontal="center" vertical="center"/>
    </xf>
    <xf numFmtId="0" fontId="3" fillId="9" borderId="8" xfId="0" applyFont="1" applyFill="1" applyBorder="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3" fillId="0" borderId="0" xfId="0" applyFont="1" applyAlignment="1">
      <alignment horizontal="center" vertical="center"/>
    </xf>
    <xf numFmtId="0" fontId="3" fillId="6" borderId="7" xfId="0" applyFont="1" applyFill="1" applyBorder="1" applyAlignment="1">
      <alignment horizontal="center" vertical="center"/>
    </xf>
    <xf numFmtId="0" fontId="3" fillId="9" borderId="7"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3" fillId="6" borderId="8" xfId="0" applyFont="1" applyFill="1" applyBorder="1" applyAlignment="1">
      <alignment horizontal="left" vertical="center"/>
    </xf>
    <xf numFmtId="0" fontId="3" fillId="6" borderId="7" xfId="0" applyFont="1" applyFill="1" applyBorder="1" applyAlignment="1">
      <alignment horizontal="left" vertical="center"/>
    </xf>
    <xf numFmtId="0" fontId="3" fillId="9" borderId="8" xfId="0" applyFont="1" applyFill="1" applyBorder="1" applyAlignment="1">
      <alignment horizontal="left" vertical="center"/>
    </xf>
    <xf numFmtId="0" fontId="3" fillId="9" borderId="7" xfId="0" applyFont="1" applyFill="1" applyBorder="1" applyAlignment="1">
      <alignment horizontal="left" vertical="center"/>
    </xf>
    <xf numFmtId="0" fontId="3" fillId="14" borderId="6" xfId="0" applyFont="1" applyFill="1" applyBorder="1" applyAlignment="1" applyProtection="1">
      <alignment horizontal="center" vertical="center"/>
      <protection locked="0"/>
    </xf>
    <xf numFmtId="0" fontId="3" fillId="14" borderId="4" xfId="0" applyFont="1" applyFill="1" applyBorder="1" applyAlignment="1" applyProtection="1">
      <alignment horizontal="center" vertical="center"/>
      <protection locked="0"/>
    </xf>
    <xf numFmtId="176" fontId="3" fillId="14" borderId="17" xfId="0" applyNumberFormat="1" applyFont="1" applyFill="1" applyBorder="1" applyAlignment="1">
      <alignment horizontal="center" vertical="center"/>
    </xf>
    <xf numFmtId="176" fontId="3" fillId="14" borderId="18" xfId="0" applyNumberFormat="1" applyFont="1" applyFill="1" applyBorder="1" applyAlignment="1">
      <alignment horizontal="center" vertical="center"/>
    </xf>
    <xf numFmtId="176" fontId="3" fillId="14" borderId="19" xfId="0" applyNumberFormat="1" applyFont="1" applyFill="1" applyBorder="1" applyAlignment="1">
      <alignment horizontal="center" vertical="center"/>
    </xf>
    <xf numFmtId="176" fontId="3" fillId="14" borderId="20" xfId="0" applyNumberFormat="1" applyFont="1" applyFill="1" applyBorder="1" applyAlignment="1">
      <alignment horizontal="center" vertical="center"/>
    </xf>
    <xf numFmtId="176" fontId="3" fillId="14" borderId="21" xfId="0" applyNumberFormat="1" applyFont="1" applyFill="1" applyBorder="1" applyAlignment="1">
      <alignment horizontal="center" vertical="center"/>
    </xf>
    <xf numFmtId="176" fontId="3" fillId="14" borderId="22" xfId="0" applyNumberFormat="1" applyFont="1" applyFill="1" applyBorder="1" applyAlignment="1">
      <alignment horizontal="center" vertical="center"/>
    </xf>
    <xf numFmtId="0" fontId="47" fillId="0" borderId="0" xfId="0" applyFont="1" applyAlignment="1">
      <alignment horizontal="left" vertical="center" wrapText="1"/>
    </xf>
    <xf numFmtId="176" fontId="3" fillId="0" borderId="1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14" borderId="10" xfId="0" applyNumberFormat="1" applyFont="1" applyFill="1" applyBorder="1" applyAlignment="1">
      <alignment horizontal="center" vertical="center"/>
    </xf>
    <xf numFmtId="176" fontId="3" fillId="14" borderId="6" xfId="0" applyNumberFormat="1" applyFont="1" applyFill="1" applyBorder="1" applyAlignment="1">
      <alignment horizontal="center" vertical="center"/>
    </xf>
    <xf numFmtId="176" fontId="3" fillId="14" borderId="11" xfId="0" applyNumberFormat="1" applyFont="1" applyFill="1" applyBorder="1" applyAlignment="1">
      <alignment horizontal="center" vertical="center"/>
    </xf>
    <xf numFmtId="176" fontId="3" fillId="14" borderId="3" xfId="0" applyNumberFormat="1" applyFont="1" applyFill="1" applyBorder="1" applyAlignment="1">
      <alignment horizontal="center" vertical="center"/>
    </xf>
    <xf numFmtId="176" fontId="3" fillId="14" borderId="4" xfId="0" applyNumberFormat="1" applyFont="1" applyFill="1" applyBorder="1" applyAlignment="1">
      <alignment horizontal="center" vertical="center"/>
    </xf>
    <xf numFmtId="176" fontId="3" fillId="14" borderId="5" xfId="0" applyNumberFormat="1" applyFont="1" applyFill="1" applyBorder="1" applyAlignment="1">
      <alignment horizontal="center" vertical="center"/>
    </xf>
    <xf numFmtId="0" fontId="4" fillId="14" borderId="10" xfId="0" applyFont="1" applyFill="1" applyBorder="1" applyAlignment="1">
      <alignment horizontal="left" vertical="center" wrapText="1"/>
    </xf>
    <xf numFmtId="0" fontId="4" fillId="14" borderId="6" xfId="0" applyFont="1" applyFill="1" applyBorder="1" applyAlignment="1">
      <alignment horizontal="left" vertical="center" wrapText="1"/>
    </xf>
    <xf numFmtId="0" fontId="4" fillId="14" borderId="11"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4" fillId="14" borderId="0" xfId="0" applyFont="1" applyFill="1" applyBorder="1" applyAlignment="1">
      <alignment horizontal="left" vertical="center" wrapText="1"/>
    </xf>
    <xf numFmtId="0" fontId="4" fillId="14" borderId="2" xfId="0" applyFont="1" applyFill="1" applyBorder="1" applyAlignment="1">
      <alignment horizontal="left" vertical="center" wrapText="1"/>
    </xf>
    <xf numFmtId="0" fontId="4" fillId="14" borderId="3" xfId="0" applyFont="1" applyFill="1" applyBorder="1" applyAlignment="1">
      <alignment horizontal="left" vertical="center" wrapText="1"/>
    </xf>
    <xf numFmtId="0" fontId="4" fillId="14" borderId="4" xfId="0" applyFont="1" applyFill="1" applyBorder="1" applyAlignment="1">
      <alignment horizontal="left" vertical="center" wrapText="1"/>
    </xf>
    <xf numFmtId="0" fontId="4" fillId="14" borderId="5"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14" borderId="10" xfId="0" applyFont="1" applyFill="1" applyBorder="1" applyAlignment="1">
      <alignment horizontal="left" vertical="center" wrapText="1"/>
    </xf>
    <xf numFmtId="0" fontId="3" fillId="14" borderId="6" xfId="0" applyFont="1" applyFill="1" applyBorder="1" applyAlignment="1">
      <alignment horizontal="left" vertical="center"/>
    </xf>
    <xf numFmtId="0" fontId="3" fillId="14" borderId="11" xfId="0" applyFont="1" applyFill="1" applyBorder="1" applyAlignment="1">
      <alignment horizontal="left" vertical="center"/>
    </xf>
    <xf numFmtId="0" fontId="3" fillId="14" borderId="1" xfId="0" applyFont="1" applyFill="1" applyBorder="1" applyAlignment="1">
      <alignment horizontal="left" vertical="center"/>
    </xf>
    <xf numFmtId="0" fontId="3" fillId="14" borderId="0" xfId="0" applyFont="1" applyFill="1" applyBorder="1" applyAlignment="1">
      <alignment horizontal="left" vertical="center"/>
    </xf>
    <xf numFmtId="0" fontId="3" fillId="14" borderId="2" xfId="0" applyFont="1" applyFill="1" applyBorder="1" applyAlignment="1">
      <alignment horizontal="left" vertical="center"/>
    </xf>
    <xf numFmtId="0" fontId="3" fillId="14" borderId="3" xfId="0" applyFont="1" applyFill="1" applyBorder="1" applyAlignment="1">
      <alignment horizontal="left" vertical="center"/>
    </xf>
    <xf numFmtId="0" fontId="3" fillId="14" borderId="4" xfId="0" applyFont="1" applyFill="1" applyBorder="1" applyAlignment="1">
      <alignment horizontal="left" vertical="center"/>
    </xf>
    <xf numFmtId="0" fontId="3" fillId="14" borderId="5" xfId="0" applyFont="1" applyFill="1" applyBorder="1" applyAlignment="1">
      <alignment horizontal="left" vertical="center"/>
    </xf>
    <xf numFmtId="0" fontId="3" fillId="13" borderId="10" xfId="0" applyFont="1" applyFill="1" applyBorder="1" applyAlignment="1">
      <alignment horizontal="center" vertical="center"/>
    </xf>
    <xf numFmtId="0" fontId="3" fillId="13" borderId="6"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3" xfId="0" applyFont="1" applyFill="1" applyBorder="1" applyAlignment="1">
      <alignment horizontal="center" vertical="center"/>
    </xf>
    <xf numFmtId="0" fontId="3" fillId="13" borderId="4" xfId="0" applyFont="1" applyFill="1" applyBorder="1" applyAlignment="1">
      <alignment horizontal="center" vertical="center"/>
    </xf>
    <xf numFmtId="0" fontId="3" fillId="13" borderId="5" xfId="0" applyFont="1" applyFill="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42" fillId="0" borderId="10" xfId="0" applyFont="1" applyBorder="1" applyAlignment="1">
      <alignment horizontal="left" vertical="center" wrapText="1"/>
    </xf>
    <xf numFmtId="0" fontId="42" fillId="0" borderId="6" xfId="0" applyFont="1" applyBorder="1" applyAlignment="1">
      <alignment horizontal="left" vertical="center" wrapText="1"/>
    </xf>
    <xf numFmtId="0" fontId="42" fillId="0" borderId="6" xfId="0" applyFont="1" applyBorder="1" applyAlignment="1">
      <alignment vertical="center" wrapText="1"/>
    </xf>
    <xf numFmtId="0" fontId="42" fillId="0" borderId="11" xfId="0" applyFont="1" applyBorder="1" applyAlignment="1">
      <alignment vertical="center" wrapText="1"/>
    </xf>
    <xf numFmtId="0" fontId="42" fillId="0" borderId="3" xfId="0" applyFont="1" applyBorder="1" applyAlignment="1">
      <alignment vertical="center" wrapText="1"/>
    </xf>
    <xf numFmtId="0" fontId="42" fillId="0" borderId="4" xfId="0" applyFont="1" applyBorder="1" applyAlignment="1">
      <alignment vertical="center" wrapText="1"/>
    </xf>
    <xf numFmtId="0" fontId="42" fillId="0" borderId="5" xfId="0" applyFont="1" applyBorder="1" applyAlignment="1">
      <alignment vertical="center" wrapText="1"/>
    </xf>
    <xf numFmtId="0" fontId="33" fillId="0" borderId="13"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39" fillId="0" borderId="6" xfId="0" applyFont="1" applyBorder="1" applyAlignment="1">
      <alignment horizontal="center" vertical="top" wrapText="1"/>
    </xf>
    <xf numFmtId="0" fontId="39" fillId="0" borderId="11" xfId="0" applyFont="1" applyBorder="1" applyAlignment="1">
      <alignment horizontal="center" vertical="top" wrapText="1"/>
    </xf>
    <xf numFmtId="0" fontId="39" fillId="0" borderId="3" xfId="0" applyFont="1" applyBorder="1" applyAlignment="1">
      <alignment horizontal="center" vertical="top" wrapText="1"/>
    </xf>
    <xf numFmtId="0" fontId="39" fillId="0" borderId="4" xfId="0" applyFont="1" applyBorder="1" applyAlignment="1">
      <alignment horizontal="center" vertical="top" wrapText="1"/>
    </xf>
    <xf numFmtId="0" fontId="39" fillId="0" borderId="5" xfId="0" applyFont="1" applyBorder="1" applyAlignment="1">
      <alignment horizontal="center" vertical="top" wrapText="1"/>
    </xf>
    <xf numFmtId="0" fontId="3" fillId="7" borderId="10"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11" borderId="9" xfId="0" applyFont="1" applyFill="1" applyBorder="1" applyAlignment="1">
      <alignment horizontal="center" vertical="center"/>
    </xf>
    <xf numFmtId="0" fontId="3" fillId="12" borderId="9" xfId="0" applyFont="1" applyFill="1" applyBorder="1" applyAlignment="1">
      <alignment horizontal="center" vertical="center"/>
    </xf>
    <xf numFmtId="178" fontId="3" fillId="0" borderId="11" xfId="0" applyNumberFormat="1" applyFont="1" applyBorder="1" applyAlignment="1">
      <alignment horizontal="left" vertical="center" wrapText="1"/>
    </xf>
    <xf numFmtId="178" fontId="3" fillId="0" borderId="5" xfId="0" applyNumberFormat="1" applyFont="1" applyBorder="1" applyAlignment="1">
      <alignment horizontal="left" vertical="center" wrapText="1"/>
    </xf>
  </cellXfs>
  <cellStyles count="3">
    <cellStyle name="桁区切り" xfId="2" builtinId="6"/>
    <cellStyle name="標準" xfId="0" builtinId="0"/>
    <cellStyle name="標準 2 2" xfId="1"/>
  </cellStyles>
  <dxfs count="0"/>
  <tableStyles count="0" defaultTableStyle="TableStyleMedium9" defaultPivotStyle="PivotStyleLight16"/>
  <colors>
    <mruColors>
      <color rgb="FFFFFF99"/>
      <color rgb="FF00CC66"/>
      <color rgb="FF0000FF"/>
      <color rgb="FFFF66CC"/>
      <color rgb="FF008000"/>
      <color rgb="FF009664"/>
      <color rgb="FF33CC33"/>
      <color rgb="FF0000CC"/>
      <color rgb="FFCC3300"/>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3</xdr:row>
      <xdr:rowOff>114300</xdr:rowOff>
    </xdr:from>
    <xdr:to>
      <xdr:col>34</xdr:col>
      <xdr:colOff>66675</xdr:colOff>
      <xdr:row>8</xdr:row>
      <xdr:rowOff>95250</xdr:rowOff>
    </xdr:to>
    <xdr:sp macro="" textlink="">
      <xdr:nvSpPr>
        <xdr:cNvPr id="5" name="正方形/長方形 4"/>
        <xdr:cNvSpPr/>
      </xdr:nvSpPr>
      <xdr:spPr>
        <a:xfrm>
          <a:off x="485775" y="685800"/>
          <a:ext cx="5410200" cy="933450"/>
        </a:xfrm>
        <a:prstGeom prst="rect">
          <a:avLst/>
        </a:prstGeom>
        <a:solidFill>
          <a:srgbClr val="FFFF99"/>
        </a:solid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100">
            <a:solidFill>
              <a:sysClr val="windowText" lastClr="000000"/>
            </a:solidFill>
          </a:endParaRPr>
        </a:p>
        <a:p>
          <a:r>
            <a:rPr kumimoji="1" lang="ja-JP" altLang="en-US" sz="1100">
              <a:solidFill>
                <a:sysClr val="windowText" lastClr="000000"/>
              </a:solidFill>
            </a:rPr>
            <a:t>　</a:t>
          </a:r>
          <a:r>
            <a:rPr lang="ja-JP" altLang="ja-JP" sz="1100">
              <a:solidFill>
                <a:sysClr val="windowText" lastClr="000000"/>
              </a:solidFill>
              <a:effectLst/>
              <a:latin typeface="+mn-lt"/>
              <a:ea typeface="+mn-ea"/>
              <a:cs typeface="+mn-cs"/>
            </a:rPr>
            <a:t>福島県では、省エネ意識の向上を図り、事業者における自主的な省エネルギー活動を支援するため、</a:t>
          </a:r>
          <a:r>
            <a:rPr lang="ja-JP" altLang="ja-JP" sz="1100" b="1" u="sng">
              <a:solidFill>
                <a:sysClr val="windowText" lastClr="000000"/>
              </a:solidFill>
              <a:effectLst/>
              <a:latin typeface="+mn-lt"/>
              <a:ea typeface="+mn-ea"/>
              <a:cs typeface="+mn-cs"/>
            </a:rPr>
            <a:t>県内の中小企業の皆様を対象</a:t>
          </a:r>
          <a:r>
            <a:rPr lang="ja-JP" altLang="ja-JP" sz="1100">
              <a:solidFill>
                <a:sysClr val="windowText" lastClr="000000"/>
              </a:solidFill>
              <a:effectLst/>
              <a:latin typeface="+mn-lt"/>
              <a:ea typeface="+mn-ea"/>
              <a:cs typeface="+mn-cs"/>
            </a:rPr>
            <a:t>に補助を行います。</a:t>
          </a:r>
        </a:p>
        <a:p>
          <a:r>
            <a:rPr lang="ja-JP" altLang="ja-JP" sz="1100">
              <a:solidFill>
                <a:sysClr val="windowText" lastClr="000000"/>
              </a:solidFill>
              <a:effectLst/>
              <a:latin typeface="+mn-lt"/>
              <a:ea typeface="+mn-ea"/>
              <a:cs typeface="+mn-cs"/>
            </a:rPr>
            <a:t>　平成２８年度については、下記のとおり事業を実施する事業者の方を募集します。</a:t>
          </a:r>
        </a:p>
      </xdr:txBody>
    </xdr:sp>
    <xdr:clientData/>
  </xdr:twoCellAnchor>
  <xdr:twoCellAnchor>
    <xdr:from>
      <xdr:col>3</xdr:col>
      <xdr:colOff>19050</xdr:colOff>
      <xdr:row>31</xdr:row>
      <xdr:rowOff>57150</xdr:rowOff>
    </xdr:from>
    <xdr:to>
      <xdr:col>19</xdr:col>
      <xdr:colOff>135007</xdr:colOff>
      <xdr:row>33</xdr:row>
      <xdr:rowOff>150</xdr:rowOff>
    </xdr:to>
    <xdr:sp macro="" textlink="">
      <xdr:nvSpPr>
        <xdr:cNvPr id="7" name="テキスト ボックス 6"/>
        <xdr:cNvSpPr txBox="1"/>
      </xdr:nvSpPr>
      <xdr:spPr>
        <a:xfrm>
          <a:off x="533400" y="5962650"/>
          <a:ext cx="2859157" cy="324000"/>
        </a:xfrm>
        <a:prstGeom prst="rect">
          <a:avLst/>
        </a:prstGeom>
        <a:solidFill>
          <a:srgbClr val="00CC66"/>
        </a:solidFill>
        <a:ln>
          <a:solidFill>
            <a:srgbClr val="00CC66"/>
          </a:solid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nchorCtr="0"/>
        <a:lstStyle/>
        <a:p>
          <a:r>
            <a:rPr kumimoji="1" lang="ja-JP" altLang="en-US" sz="1200" b="1">
              <a:solidFill>
                <a:schemeClr val="lt1"/>
              </a:solidFill>
              <a:latin typeface="+mn-lt"/>
              <a:ea typeface="+mn-ea"/>
              <a:cs typeface="+mn-cs"/>
            </a:rPr>
            <a:t>応募・問い合わせ先</a:t>
          </a:r>
          <a:endParaRPr kumimoji="1" lang="ja-JP" altLang="en-US" sz="1200" b="1"/>
        </a:p>
      </xdr:txBody>
    </xdr:sp>
    <xdr:clientData/>
  </xdr:twoCellAnchor>
  <xdr:twoCellAnchor>
    <xdr:from>
      <xdr:col>3</xdr:col>
      <xdr:colOff>38100</xdr:colOff>
      <xdr:row>33</xdr:row>
      <xdr:rowOff>76200</xdr:rowOff>
    </xdr:from>
    <xdr:to>
      <xdr:col>27</xdr:col>
      <xdr:colOff>19049</xdr:colOff>
      <xdr:row>36</xdr:row>
      <xdr:rowOff>104775</xdr:rowOff>
    </xdr:to>
    <xdr:sp macro="" textlink="">
      <xdr:nvSpPr>
        <xdr:cNvPr id="8" name="テキスト ボックス 7"/>
        <xdr:cNvSpPr txBox="1"/>
      </xdr:nvSpPr>
      <xdr:spPr>
        <a:xfrm>
          <a:off x="552450" y="6362700"/>
          <a:ext cx="4095749"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100"/>
            </a:lnSpc>
          </a:pPr>
          <a:r>
            <a:rPr kumimoji="1" lang="ja-JP" altLang="en-US" sz="1200" b="1">
              <a:latin typeface="+mn-ea"/>
              <a:ea typeface="+mn-ea"/>
            </a:rPr>
            <a:t>福島県庁　環境共生課</a:t>
          </a:r>
        </a:p>
        <a:p>
          <a:pPr>
            <a:lnSpc>
              <a:spcPts val="1100"/>
            </a:lnSpc>
          </a:pPr>
          <a:r>
            <a:rPr kumimoji="1" lang="ja-JP" altLang="en-US" sz="900">
              <a:latin typeface="+mn-ea"/>
              <a:ea typeface="+mn-ea"/>
            </a:rPr>
            <a:t>電話　０２４－５２１－７２４８　 </a:t>
          </a:r>
          <a:r>
            <a:rPr kumimoji="1" lang="en-US" altLang="ja-JP" sz="900">
              <a:latin typeface="+mn-ea"/>
              <a:ea typeface="+mn-ea"/>
            </a:rPr>
            <a:t>FAX</a:t>
          </a:r>
          <a:r>
            <a:rPr kumimoji="1" lang="ja-JP" altLang="en-US" sz="900">
              <a:latin typeface="+mn-ea"/>
              <a:ea typeface="+mn-ea"/>
            </a:rPr>
            <a:t>　０２４－５２１－７９２７</a:t>
          </a:r>
        </a:p>
        <a:p>
          <a:pPr>
            <a:lnSpc>
              <a:spcPts val="1100"/>
            </a:lnSpc>
          </a:pPr>
          <a:r>
            <a:rPr kumimoji="1" lang="ja-JP" altLang="en-US" sz="900">
              <a:latin typeface="+mn-ea"/>
              <a:ea typeface="+mn-ea"/>
            </a:rPr>
            <a:t>メール　</a:t>
          </a:r>
          <a:r>
            <a:rPr kumimoji="1" lang="en-US" altLang="ja-JP" sz="900" u="none">
              <a:solidFill>
                <a:sysClr val="windowText" lastClr="000000"/>
              </a:solidFill>
              <a:latin typeface="+mn-ea"/>
              <a:ea typeface="+mn-ea"/>
            </a:rPr>
            <a:t>kyousei@pref.fukushima.lg.jp</a:t>
          </a:r>
          <a:r>
            <a:rPr kumimoji="1" lang="en-US" altLang="ja-JP" sz="900">
              <a:latin typeface="+mn-ea"/>
              <a:ea typeface="+mn-ea"/>
            </a:rPr>
            <a:t>   </a:t>
          </a:r>
        </a:p>
        <a:p>
          <a:pPr>
            <a:lnSpc>
              <a:spcPts val="1100"/>
            </a:lnSpc>
          </a:pPr>
          <a:endParaRPr kumimoji="1" lang="ja-JP" altLang="en-US" sz="900">
            <a:latin typeface="+mn-ea"/>
            <a:ea typeface="+mn-ea"/>
          </a:endParaRPr>
        </a:p>
      </xdr:txBody>
    </xdr:sp>
    <xdr:clientData/>
  </xdr:twoCellAnchor>
  <xdr:twoCellAnchor>
    <xdr:from>
      <xdr:col>1</xdr:col>
      <xdr:colOff>47625</xdr:colOff>
      <xdr:row>8</xdr:row>
      <xdr:rowOff>28573</xdr:rowOff>
    </xdr:from>
    <xdr:to>
      <xdr:col>34</xdr:col>
      <xdr:colOff>133350</xdr:colOff>
      <xdr:row>34</xdr:row>
      <xdr:rowOff>28575</xdr:rowOff>
    </xdr:to>
    <xdr:sp macro="" textlink="">
      <xdr:nvSpPr>
        <xdr:cNvPr id="6" name="角丸四角形 5"/>
        <xdr:cNvSpPr/>
      </xdr:nvSpPr>
      <xdr:spPr>
        <a:xfrm>
          <a:off x="219075" y="1552573"/>
          <a:ext cx="5743575" cy="495300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mn-lt"/>
              <a:ea typeface="+mn-ea"/>
              <a:cs typeface="+mn-cs"/>
            </a:rPr>
            <a:t>１　補助対象事業</a:t>
          </a:r>
          <a:r>
            <a:rPr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以下の要件を全て満たす事業です。</a:t>
          </a:r>
          <a:r>
            <a:rPr lang="ja-JP" altLang="en-US" sz="1100" b="1">
              <a:solidFill>
                <a:sysClr val="windowText" lastClr="000000"/>
              </a:solidFill>
              <a:effectLst/>
              <a:latin typeface="+mn-lt"/>
              <a:ea typeface="+mn-ea"/>
              <a:cs typeface="+mn-cs"/>
            </a:rPr>
            <a:t>）</a:t>
          </a:r>
          <a:endParaRPr lang="ja-JP" altLang="ja-JP" sz="1100" b="1">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（１）　「民生業務部門（事務所ビル、卸・小売業、飲食店、学校・試験研究機関、ホテル・旅館、劇</a:t>
          </a:r>
          <a:endParaRPr lang="en-US" altLang="ja-JP" sz="1000">
            <a:solidFill>
              <a:sysClr val="windowText" lastClr="000000"/>
            </a:solidFill>
            <a:effectLst/>
            <a:latin typeface="+mn-lt"/>
            <a:ea typeface="+mn-ea"/>
            <a:cs typeface="+mn-cs"/>
          </a:endParaRPr>
        </a:p>
        <a:p>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場・娯楽場、病院・医療関連施設、その他サービス業）の業務に使用する施設」及び「これ以外</a:t>
          </a:r>
          <a:endParaRPr lang="en-US" altLang="ja-JP" sz="1000">
            <a:solidFill>
              <a:sysClr val="windowText" lastClr="000000"/>
            </a:solidFill>
            <a:effectLst/>
            <a:latin typeface="+mn-lt"/>
            <a:ea typeface="+mn-ea"/>
            <a:cs typeface="+mn-cs"/>
          </a:endParaRPr>
        </a:p>
        <a:p>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の部門の事務室部分」の省エネ設備の更新等</a:t>
          </a:r>
        </a:p>
        <a:p>
          <a:r>
            <a:rPr lang="ja-JP" altLang="ja-JP" sz="1000">
              <a:solidFill>
                <a:sysClr val="windowText" lastClr="000000"/>
              </a:solidFill>
              <a:effectLst/>
              <a:latin typeface="+mn-lt"/>
              <a:ea typeface="+mn-ea"/>
              <a:cs typeface="+mn-cs"/>
            </a:rPr>
            <a:t>（２）　</a:t>
          </a:r>
          <a:r>
            <a:rPr lang="ja-JP" altLang="en-US" sz="1000">
              <a:solidFill>
                <a:sysClr val="windowText" lastClr="000000"/>
              </a:solidFill>
              <a:effectLst/>
              <a:latin typeface="+mn-lt"/>
              <a:ea typeface="+mn-ea"/>
              <a:cs typeface="+mn-cs"/>
            </a:rPr>
            <a:t>エネルギー管理士、環境カウンセラー等の</a:t>
          </a:r>
          <a:r>
            <a:rPr lang="ja-JP" altLang="ja-JP" sz="1000">
              <a:solidFill>
                <a:sysClr val="windowText" lastClr="000000"/>
              </a:solidFill>
              <a:effectLst/>
              <a:latin typeface="+mn-lt"/>
              <a:ea typeface="+mn-ea"/>
              <a:cs typeface="+mn-cs"/>
            </a:rPr>
            <a:t>資格を有する省エネアドバイザーの診断を受け</a:t>
          </a:r>
          <a:r>
            <a:rPr lang="ja-JP" altLang="en-US" sz="1000">
              <a:solidFill>
                <a:sysClr val="windowText" lastClr="000000"/>
              </a:solidFill>
              <a:effectLst/>
              <a:latin typeface="+mn-lt"/>
              <a:ea typeface="+mn-ea"/>
              <a:cs typeface="+mn-cs"/>
            </a:rPr>
            <a:t>、　</a:t>
          </a:r>
          <a:r>
            <a:rPr lang="ja-JP" altLang="en-US" sz="1000">
              <a:solidFill>
                <a:schemeClr val="bg1"/>
              </a:solidFill>
              <a:effectLst/>
              <a:latin typeface="+mn-lt"/>
              <a:ea typeface="+mn-ea"/>
              <a:cs typeface="+mn-cs"/>
            </a:rPr>
            <a:t>そ　</a:t>
          </a:r>
          <a:r>
            <a:rPr lang="ja-JP" altLang="en-US" sz="1000">
              <a:solidFill>
                <a:sysClr val="windowText" lastClr="000000"/>
              </a:solidFill>
              <a:effectLst/>
              <a:latin typeface="+mn-lt"/>
              <a:ea typeface="+mn-ea"/>
              <a:cs typeface="+mn-cs"/>
            </a:rPr>
            <a:t>そ</a:t>
          </a:r>
          <a:r>
            <a:rPr lang="ja-JP" altLang="ja-JP" sz="1000">
              <a:solidFill>
                <a:sysClr val="windowText" lastClr="000000"/>
              </a:solidFill>
              <a:effectLst/>
              <a:latin typeface="+mn-lt"/>
              <a:ea typeface="+mn-ea"/>
              <a:cs typeface="+mn-cs"/>
            </a:rPr>
            <a:t>の助言に基づいて</a:t>
          </a:r>
          <a:r>
            <a:rPr lang="ja-JP" altLang="en-US" sz="1000">
              <a:solidFill>
                <a:sysClr val="windowText" lastClr="000000"/>
              </a:solidFill>
              <a:effectLst/>
              <a:latin typeface="+mn-lt"/>
              <a:ea typeface="+mn-ea"/>
              <a:cs typeface="+mn-cs"/>
            </a:rPr>
            <a:t>行う（１）の</a:t>
          </a:r>
          <a:r>
            <a:rPr lang="ja-JP" altLang="ja-JP" sz="1000">
              <a:solidFill>
                <a:sysClr val="windowText" lastClr="000000"/>
              </a:solidFill>
              <a:effectLst/>
              <a:latin typeface="+mn-lt"/>
              <a:ea typeface="+mn-ea"/>
              <a:cs typeface="+mn-cs"/>
            </a:rPr>
            <a:t>設備の更新等</a:t>
          </a:r>
        </a:p>
        <a:p>
          <a:r>
            <a:rPr lang="ja-JP" altLang="ja-JP" sz="1000">
              <a:solidFill>
                <a:sysClr val="windowText" lastClr="000000"/>
              </a:solidFill>
              <a:effectLst/>
              <a:latin typeface="+mn-lt"/>
              <a:ea typeface="+mn-ea"/>
              <a:cs typeface="+mn-cs"/>
            </a:rPr>
            <a:t>（３）　</a:t>
          </a:r>
          <a:r>
            <a:rPr lang="ja-JP" altLang="en-US" sz="1000">
              <a:solidFill>
                <a:sysClr val="windowText" lastClr="000000"/>
              </a:solidFill>
              <a:effectLst/>
              <a:latin typeface="+mn-lt"/>
              <a:ea typeface="+mn-ea"/>
              <a:cs typeface="+mn-cs"/>
            </a:rPr>
            <a:t>（１）の</a:t>
          </a:r>
          <a:r>
            <a:rPr lang="ja-JP" altLang="ja-JP" sz="1000">
              <a:solidFill>
                <a:sysClr val="windowText" lastClr="000000"/>
              </a:solidFill>
              <a:effectLst/>
              <a:latin typeface="+mn-lt"/>
              <a:ea typeface="+mn-ea"/>
              <a:cs typeface="+mn-cs"/>
            </a:rPr>
            <a:t>省エネの効果を社員や地域へ</a:t>
          </a:r>
          <a:r>
            <a:rPr lang="ja-JP" altLang="en-US" sz="1000">
              <a:solidFill>
                <a:sysClr val="windowText" lastClr="000000"/>
              </a:solidFill>
              <a:effectLst/>
              <a:latin typeface="+mn-lt"/>
              <a:ea typeface="+mn-ea"/>
              <a:cs typeface="+mn-cs"/>
            </a:rPr>
            <a:t>の</a:t>
          </a:r>
          <a:r>
            <a:rPr lang="ja-JP" altLang="ja-JP" sz="1000">
              <a:solidFill>
                <a:sysClr val="windowText" lastClr="000000"/>
              </a:solidFill>
              <a:effectLst/>
              <a:latin typeface="+mn-lt"/>
              <a:ea typeface="+mn-ea"/>
              <a:cs typeface="+mn-cs"/>
            </a:rPr>
            <a:t>発信</a:t>
          </a:r>
          <a:r>
            <a:rPr lang="ja-JP" altLang="en-US" sz="1000">
              <a:solidFill>
                <a:sysClr val="windowText" lastClr="000000"/>
              </a:solidFill>
              <a:effectLst/>
              <a:latin typeface="+mn-lt"/>
              <a:ea typeface="+mn-ea"/>
              <a:cs typeface="+mn-cs"/>
            </a:rPr>
            <a:t>、</a:t>
          </a:r>
          <a:r>
            <a:rPr lang="ja-JP" altLang="ja-JP" sz="1000" u="sng">
              <a:solidFill>
                <a:sysClr val="windowText" lastClr="000000"/>
              </a:solidFill>
              <a:effectLst/>
              <a:latin typeface="+mn-lt"/>
              <a:ea typeface="+mn-ea"/>
              <a:cs typeface="+mn-cs"/>
            </a:rPr>
            <a:t>県実施の「福島議定書事業」</a:t>
          </a:r>
          <a:r>
            <a:rPr lang="ja-JP" altLang="en-US" sz="1000" u="sng">
              <a:solidFill>
                <a:sysClr val="windowText" lastClr="000000"/>
              </a:solidFill>
              <a:effectLst/>
              <a:latin typeface="+mn-lt"/>
              <a:ea typeface="+mn-ea"/>
              <a:cs typeface="+mn-cs"/>
            </a:rPr>
            <a:t>への</a:t>
          </a:r>
          <a:r>
            <a:rPr lang="ja-JP" altLang="ja-JP" sz="1000" u="sng">
              <a:solidFill>
                <a:sysClr val="windowText" lastClr="000000"/>
              </a:solidFill>
              <a:effectLst/>
              <a:latin typeface="+mn-lt"/>
              <a:ea typeface="+mn-ea"/>
              <a:cs typeface="+mn-cs"/>
            </a:rPr>
            <a:t>参加、「復興</a:t>
          </a:r>
          <a:r>
            <a:rPr lang="ja-JP" altLang="en-US" sz="1000" u="sng">
              <a:solidFill>
                <a:sysClr val="windowText" lastClr="000000"/>
              </a:solidFill>
              <a:effectLst/>
              <a:latin typeface="+mn-lt"/>
              <a:ea typeface="+mn-ea"/>
              <a:cs typeface="+mn-cs"/>
            </a:rPr>
            <a:t>　　　　　　　　　　</a:t>
          </a:r>
          <a:r>
            <a:rPr lang="ja-JP" altLang="en-US" sz="1000" u="sng">
              <a:solidFill>
                <a:schemeClr val="bg1"/>
              </a:solidFill>
              <a:effectLst/>
              <a:latin typeface="+mn-lt"/>
              <a:ea typeface="+mn-ea"/>
              <a:cs typeface="+mn-cs"/>
            </a:rPr>
            <a:t>ふ　</a:t>
          </a:r>
          <a:r>
            <a:rPr lang="ja-JP" altLang="en-US" sz="1000" u="sng">
              <a:solidFill>
                <a:sysClr val="windowText" lastClr="000000"/>
              </a:solidFill>
              <a:effectLst/>
              <a:latin typeface="+mn-lt"/>
              <a:ea typeface="+mn-ea"/>
              <a:cs typeface="+mn-cs"/>
            </a:rPr>
            <a:t>ふくしま</a:t>
          </a:r>
          <a:r>
            <a:rPr lang="ja-JP" altLang="ja-JP" sz="1000" u="sng">
              <a:solidFill>
                <a:sysClr val="windowText" lastClr="000000"/>
              </a:solidFill>
              <a:effectLst/>
              <a:latin typeface="+mn-lt"/>
              <a:ea typeface="+mn-ea"/>
              <a:cs typeface="+mn-cs"/>
            </a:rPr>
            <a:t>エコ大作戦！みんなでエコチャレンジ事業（家庭版）」へ</a:t>
          </a:r>
          <a:r>
            <a:rPr lang="ja-JP" altLang="en-US" sz="1000" u="sng">
              <a:solidFill>
                <a:sysClr val="windowText" lastClr="000000"/>
              </a:solidFill>
              <a:effectLst/>
              <a:latin typeface="+mn-lt"/>
              <a:ea typeface="+mn-ea"/>
              <a:cs typeface="+mn-cs"/>
            </a:rPr>
            <a:t>の</a:t>
          </a:r>
          <a:r>
            <a:rPr lang="ja-JP" altLang="ja-JP" sz="1000" u="sng">
              <a:solidFill>
                <a:sysClr val="windowText" lastClr="000000"/>
              </a:solidFill>
              <a:effectLst/>
              <a:latin typeface="+mn-lt"/>
              <a:ea typeface="+mn-ea"/>
              <a:cs typeface="+mn-cs"/>
            </a:rPr>
            <a:t>協力</a:t>
          </a:r>
          <a:endParaRPr lang="ja-JP" altLang="ja-JP" sz="1100" u="sng">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２　補助の対象者</a:t>
          </a:r>
        </a:p>
        <a:p>
          <a:r>
            <a:rPr lang="ja-JP" altLang="en-US" sz="11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中小企業である事業者のうち、省エネ設備の更新等を行う施設を所有している方です。</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３　補助の対象となる省エネ設備</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高効率照明（更新に限る）</a:t>
          </a:r>
          <a:r>
            <a:rPr lang="ja-JP" altLang="en-US" sz="1000">
              <a:solidFill>
                <a:sysClr val="windowText" lastClr="000000"/>
              </a:solidFill>
              <a:effectLst/>
              <a:latin typeface="+mn-lt"/>
              <a:ea typeface="+mn-ea"/>
              <a:cs typeface="+mn-cs"/>
            </a:rPr>
            <a:t>、</a:t>
          </a:r>
          <a:r>
            <a:rPr lang="ja-JP" altLang="ja-JP" sz="1000">
              <a:solidFill>
                <a:sysClr val="windowText" lastClr="000000"/>
              </a:solidFill>
              <a:effectLst/>
              <a:latin typeface="+mn-lt"/>
              <a:ea typeface="+mn-ea"/>
              <a:cs typeface="+mn-cs"/>
            </a:rPr>
            <a:t>空調設備（更新に限る）</a:t>
          </a:r>
          <a:r>
            <a:rPr lang="ja-JP" altLang="en-US" sz="1000">
              <a:solidFill>
                <a:sysClr val="windowText" lastClr="000000"/>
              </a:solidFill>
              <a:effectLst/>
              <a:latin typeface="+mn-lt"/>
              <a:ea typeface="+mn-ea"/>
              <a:cs typeface="+mn-cs"/>
            </a:rPr>
            <a:t>、</a:t>
          </a:r>
          <a:r>
            <a:rPr lang="ja-JP" altLang="ja-JP" sz="1000">
              <a:solidFill>
                <a:sysClr val="windowText" lastClr="000000"/>
              </a:solidFill>
              <a:effectLst/>
              <a:latin typeface="+mn-lt"/>
              <a:ea typeface="+mn-ea"/>
              <a:cs typeface="+mn-cs"/>
            </a:rPr>
            <a:t>デマンド監視装置</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４　補助</a:t>
          </a:r>
          <a:r>
            <a:rPr lang="ja-JP" altLang="en-US" sz="1100" b="1">
              <a:solidFill>
                <a:sysClr val="windowText" lastClr="000000"/>
              </a:solidFill>
              <a:effectLst/>
              <a:latin typeface="+mn-lt"/>
              <a:ea typeface="+mn-ea"/>
              <a:cs typeface="+mn-cs"/>
            </a:rPr>
            <a:t>率等</a:t>
          </a:r>
          <a:endParaRPr lang="ja-JP" altLang="ja-JP" sz="1100" b="1">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補助率　１／２</a:t>
          </a:r>
          <a:r>
            <a:rPr lang="ja-JP" altLang="en-US" sz="10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補助</a:t>
          </a:r>
          <a:r>
            <a:rPr lang="ja-JP" altLang="en-US" sz="1000">
              <a:solidFill>
                <a:sysClr val="windowText" lastClr="000000"/>
              </a:solidFill>
              <a:effectLst/>
              <a:latin typeface="+mn-lt"/>
              <a:ea typeface="+mn-ea"/>
              <a:cs typeface="+mn-cs"/>
            </a:rPr>
            <a:t>金額（上限額）</a:t>
          </a:r>
          <a:r>
            <a:rPr lang="ja-JP" altLang="ja-JP" sz="1000">
              <a:solidFill>
                <a:sysClr val="windowText" lastClr="000000"/>
              </a:solidFill>
              <a:effectLst/>
              <a:latin typeface="+mn-lt"/>
              <a:ea typeface="+mn-ea"/>
              <a:cs typeface="+mn-cs"/>
            </a:rPr>
            <a:t>１，２５０千円</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５　募集期間</a:t>
          </a:r>
        </a:p>
        <a:p>
          <a:r>
            <a:rPr lang="ja-JP" altLang="ja-JP" sz="1100">
              <a:solidFill>
                <a:sysClr val="windowText" lastClr="000000"/>
              </a:solidFill>
              <a:effectLst/>
              <a:latin typeface="+mn-lt"/>
              <a:ea typeface="+mn-ea"/>
              <a:cs typeface="+mn-cs"/>
            </a:rPr>
            <a:t>　　</a:t>
          </a:r>
          <a:r>
            <a:rPr lang="ja-JP" altLang="ja-JP" sz="1100" b="1" u="sng">
              <a:solidFill>
                <a:sysClr val="windowText" lastClr="000000"/>
              </a:solidFill>
              <a:effectLst/>
              <a:latin typeface="+mn-lt"/>
              <a:ea typeface="+mn-ea"/>
              <a:cs typeface="+mn-cs"/>
            </a:rPr>
            <a:t>平成２８年４月１日（金）～平成２８年５月３１日（火）１７：００必着</a:t>
          </a:r>
          <a:endParaRPr lang="ja-JP" altLang="ja-JP" sz="1100" b="1">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　　</a:t>
          </a:r>
          <a:r>
            <a:rPr lang="ja-JP" altLang="ja-JP" sz="1000">
              <a:solidFill>
                <a:sysClr val="windowText" lastClr="000000"/>
              </a:solidFill>
              <a:effectLst/>
              <a:latin typeface="+mn-lt"/>
              <a:ea typeface="+mn-ea"/>
              <a:cs typeface="+mn-cs"/>
            </a:rPr>
            <a:t>様式に必要事項を記入の上、上記期限内に、下記「問い合わせ先</a:t>
          </a:r>
          <a:r>
            <a:rPr lang="ja-JP" altLang="en-US" sz="1000">
              <a:solidFill>
                <a:sysClr val="windowText" lastClr="000000"/>
              </a:solidFill>
              <a:effectLst/>
              <a:latin typeface="+mn-lt"/>
              <a:ea typeface="+mn-ea"/>
              <a:cs typeface="+mn-cs"/>
            </a:rPr>
            <a:t>（環境共生課）</a:t>
          </a:r>
          <a:r>
            <a:rPr lang="ja-JP" altLang="ja-JP" sz="1000">
              <a:solidFill>
                <a:sysClr val="windowText" lastClr="000000"/>
              </a:solidFill>
              <a:effectLst/>
              <a:latin typeface="+mn-lt"/>
              <a:ea typeface="+mn-ea"/>
              <a:cs typeface="+mn-cs"/>
            </a:rPr>
            <a:t>」まで郵送ま</a:t>
          </a:r>
          <a:r>
            <a:rPr lang="ja-JP" altLang="en-US" sz="1000">
              <a:solidFill>
                <a:sysClr val="windowText" lastClr="000000"/>
              </a:solidFill>
              <a:effectLst/>
              <a:latin typeface="+mn-lt"/>
              <a:ea typeface="+mn-ea"/>
              <a:cs typeface="+mn-cs"/>
            </a:rPr>
            <a:t>　</a:t>
          </a:r>
          <a:r>
            <a:rPr lang="ja-JP" altLang="en-US" sz="1000">
              <a:solidFill>
                <a:schemeClr val="bg1"/>
              </a:solidFill>
              <a:effectLst/>
              <a:latin typeface="+mn-lt"/>
              <a:ea typeface="+mn-ea"/>
              <a:cs typeface="+mn-cs"/>
            </a:rPr>
            <a:t>は　</a:t>
          </a:r>
          <a:r>
            <a:rPr lang="ja-JP" altLang="ja-JP" sz="1000">
              <a:solidFill>
                <a:sysClr val="windowText" lastClr="000000"/>
              </a:solidFill>
              <a:effectLst/>
              <a:latin typeface="+mn-lt"/>
              <a:ea typeface="+mn-ea"/>
              <a:cs typeface="+mn-cs"/>
            </a:rPr>
            <a:t>た</a:t>
          </a:r>
          <a:r>
            <a:rPr lang="ja-JP" altLang="en-US" sz="1000">
              <a:solidFill>
                <a:sysClr val="windowText" lastClr="000000"/>
              </a:solidFill>
              <a:effectLst/>
              <a:latin typeface="+mn-lt"/>
              <a:ea typeface="+mn-ea"/>
              <a:cs typeface="+mn-cs"/>
            </a:rPr>
            <a:t>は持参してください。</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　交付要綱等の詳細や書類の様式は、県環境共生課ウェブサイトを御覧ください。</a:t>
          </a:r>
          <a:endParaRPr lang="en-US" altLang="ja-JP" sz="1000">
            <a:solidFill>
              <a:sysClr val="windowText" lastClr="000000"/>
            </a:solidFill>
            <a:effectLst/>
            <a:latin typeface="+mn-lt"/>
            <a:ea typeface="+mn-ea"/>
            <a:cs typeface="+mn-cs"/>
          </a:endParaRPr>
        </a:p>
        <a:p>
          <a:r>
            <a:rPr lang="en-US" altLang="ja-JP" sz="1000">
              <a:solidFill>
                <a:sysClr val="windowText" lastClr="000000"/>
              </a:solidFill>
              <a:effectLst/>
              <a:latin typeface="+mn-lt"/>
              <a:ea typeface="+mn-ea"/>
              <a:cs typeface="+mn-cs"/>
            </a:rPr>
            <a:t>       </a:t>
          </a:r>
          <a:r>
            <a:rPr lang="ja-JP" altLang="en-US" sz="1000">
              <a:solidFill>
                <a:sysClr val="windowText" lastClr="000000"/>
              </a:solidFill>
              <a:effectLst/>
              <a:latin typeface="+mn-lt"/>
              <a:ea typeface="+mn-ea"/>
              <a:cs typeface="+mn-cs"/>
            </a:rPr>
            <a:t>県環境共生課において審査の上、補助金交付予定者を決定します。</a:t>
          </a:r>
          <a:endParaRPr lang="en-US" altLang="ja-JP" sz="1000">
            <a:solidFill>
              <a:sysClr val="windowText" lastClr="000000"/>
            </a:solidFill>
            <a:effectLst/>
            <a:latin typeface="+mn-lt"/>
            <a:ea typeface="+mn-ea"/>
            <a:cs typeface="+mn-cs"/>
          </a:endParaRPr>
        </a:p>
        <a:p>
          <a:r>
            <a:rPr kumimoji="1" lang="ja-JP" altLang="en-US" sz="100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49696</xdr:colOff>
      <xdr:row>7</xdr:row>
      <xdr:rowOff>115956</xdr:rowOff>
    </xdr:from>
    <xdr:to>
      <xdr:col>36</xdr:col>
      <xdr:colOff>101068</xdr:colOff>
      <xdr:row>15</xdr:row>
      <xdr:rowOff>187911</xdr:rowOff>
    </xdr:to>
    <xdr:pic>
      <xdr:nvPicPr>
        <xdr:cNvPr id="39" name="図 38"/>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93805" y="1449456"/>
          <a:ext cx="1268915" cy="1595955"/>
        </a:xfrm>
        <a:prstGeom prst="rect">
          <a:avLst/>
        </a:prstGeom>
      </xdr:spPr>
    </xdr:pic>
    <xdr:clientData/>
  </xdr:twoCellAnchor>
  <xdr:oneCellAnchor>
    <xdr:from>
      <xdr:col>12</xdr:col>
      <xdr:colOff>38100</xdr:colOff>
      <xdr:row>4</xdr:row>
      <xdr:rowOff>180975</xdr:rowOff>
    </xdr:from>
    <xdr:ext cx="1511056" cy="392415"/>
    <xdr:sp macro="" textlink="">
      <xdr:nvSpPr>
        <xdr:cNvPr id="2" name="正方形/長方形 1"/>
        <xdr:cNvSpPr/>
      </xdr:nvSpPr>
      <xdr:spPr>
        <a:xfrm>
          <a:off x="2095500" y="942975"/>
          <a:ext cx="151105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kumimoji="1" lang="ja-JP" altLang="en-US" sz="1800" b="1" u="none"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latin typeface="HG丸ｺﾞｼｯｸM-PRO" pitchFamily="50" charset="-128"/>
              <a:ea typeface="HG丸ｺﾞｼｯｸM-PRO" pitchFamily="50" charset="-128"/>
            </a:rPr>
            <a:t>事業</a:t>
          </a:r>
          <a:r>
            <a:rPr kumimoji="1" lang="en-US" altLang="ja-JP" sz="1800" b="1" u="none"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latin typeface="HG丸ｺﾞｼｯｸM-PRO" pitchFamily="50" charset="-128"/>
              <a:ea typeface="HG丸ｺﾞｼｯｸM-PRO" pitchFamily="50" charset="-128"/>
            </a:rPr>
            <a:t>(</a:t>
          </a:r>
          <a:r>
            <a:rPr kumimoji="1" lang="ja-JP" altLang="en-US" sz="1800" b="1" u="none"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latin typeface="HG丸ｺﾞｼｯｸM-PRO" pitchFamily="50" charset="-128"/>
              <a:ea typeface="HG丸ｺﾞｼｯｸM-PRO" pitchFamily="50" charset="-128"/>
            </a:rPr>
            <a:t>従来編</a:t>
          </a:r>
          <a:r>
            <a:rPr kumimoji="1" lang="en-US" altLang="ja-JP" sz="1800" b="1" u="none"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latin typeface="HG丸ｺﾞｼｯｸM-PRO" pitchFamily="50" charset="-128"/>
              <a:ea typeface="HG丸ｺﾞｼｯｸM-PRO" pitchFamily="50" charset="-128"/>
            </a:rPr>
            <a:t>)</a:t>
          </a:r>
          <a:endParaRPr lang="ja-JP" altLang="en-US" sz="1800" b="1" u="none"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twoCellAnchor>
    <xdr:from>
      <xdr:col>27</xdr:col>
      <xdr:colOff>76200</xdr:colOff>
      <xdr:row>15</xdr:row>
      <xdr:rowOff>180974</xdr:rowOff>
    </xdr:from>
    <xdr:to>
      <xdr:col>36</xdr:col>
      <xdr:colOff>117150</xdr:colOff>
      <xdr:row>18</xdr:row>
      <xdr:rowOff>77474</xdr:rowOff>
    </xdr:to>
    <xdr:sp macro="" textlink="">
      <xdr:nvSpPr>
        <xdr:cNvPr id="3" name="テキスト ボックス 2"/>
        <xdr:cNvSpPr txBox="1"/>
      </xdr:nvSpPr>
      <xdr:spPr>
        <a:xfrm>
          <a:off x="4705350" y="3038474"/>
          <a:ext cx="158400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福島県の地球環境保全の</a:t>
          </a:r>
          <a:endParaRPr kumimoji="1" lang="en-US" altLang="ja-JP" sz="1000"/>
        </a:p>
        <a:p>
          <a:pPr algn="ctr"/>
          <a:r>
            <a:rPr kumimoji="1" lang="ja-JP" altLang="en-US" sz="1000"/>
            <a:t>キャラクター「エコたん」</a:t>
          </a:r>
        </a:p>
      </xdr:txBody>
    </xdr:sp>
    <xdr:clientData/>
  </xdr:twoCellAnchor>
  <xdr:twoCellAnchor>
    <xdr:from>
      <xdr:col>24</xdr:col>
      <xdr:colOff>153002</xdr:colOff>
      <xdr:row>49</xdr:row>
      <xdr:rowOff>19050</xdr:rowOff>
    </xdr:from>
    <xdr:to>
      <xdr:col>36</xdr:col>
      <xdr:colOff>39602</xdr:colOff>
      <xdr:row>50</xdr:row>
      <xdr:rowOff>152550</xdr:rowOff>
    </xdr:to>
    <xdr:sp macro="" textlink="">
      <xdr:nvSpPr>
        <xdr:cNvPr id="4" name="テキスト ボックス 3"/>
        <xdr:cNvSpPr txBox="1"/>
      </xdr:nvSpPr>
      <xdr:spPr>
        <a:xfrm>
          <a:off x="4267802" y="9353550"/>
          <a:ext cx="1944000" cy="324000"/>
        </a:xfrm>
        <a:prstGeom prst="rect">
          <a:avLst/>
        </a:prstGeom>
        <a:solidFill>
          <a:schemeClr val="accent1"/>
        </a:solidFill>
        <a:ln>
          <a:solidFill>
            <a:schemeClr val="accent1"/>
          </a:solid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nchorCtr="0"/>
        <a:lstStyle/>
        <a:p>
          <a:r>
            <a:rPr kumimoji="1" lang="ja-JP" altLang="en-US" sz="1200" b="1">
              <a:solidFill>
                <a:schemeClr val="lt1"/>
              </a:solidFill>
              <a:latin typeface="+mn-lt"/>
              <a:ea typeface="+mn-ea"/>
              <a:cs typeface="+mn-cs"/>
            </a:rPr>
            <a:t>ホームページ</a:t>
          </a:r>
          <a:r>
            <a:rPr kumimoji="1" lang="ja-JP" altLang="en-US" sz="1200" b="1"/>
            <a:t>　</a:t>
          </a:r>
        </a:p>
      </xdr:txBody>
    </xdr:sp>
    <xdr:clientData/>
  </xdr:twoCellAnchor>
  <xdr:twoCellAnchor>
    <xdr:from>
      <xdr:col>24</xdr:col>
      <xdr:colOff>152851</xdr:colOff>
      <xdr:row>51</xdr:row>
      <xdr:rowOff>9525</xdr:rowOff>
    </xdr:from>
    <xdr:to>
      <xdr:col>36</xdr:col>
      <xdr:colOff>39602</xdr:colOff>
      <xdr:row>52</xdr:row>
      <xdr:rowOff>107025</xdr:rowOff>
    </xdr:to>
    <xdr:grpSp>
      <xdr:nvGrpSpPr>
        <xdr:cNvPr id="5" name="グループ化 4"/>
        <xdr:cNvGrpSpPr/>
      </xdr:nvGrpSpPr>
      <xdr:grpSpPr>
        <a:xfrm>
          <a:off x="4346899" y="8791956"/>
          <a:ext cx="1999015" cy="259806"/>
          <a:chOff x="3789913" y="9055893"/>
          <a:chExt cx="1670595" cy="288000"/>
        </a:xfrm>
      </xdr:grpSpPr>
      <xdr:sp macro="" textlink="">
        <xdr:nvSpPr>
          <xdr:cNvPr id="6" name="テキスト ボックス 5"/>
          <xdr:cNvSpPr txBox="1"/>
        </xdr:nvSpPr>
        <xdr:spPr>
          <a:xfrm>
            <a:off x="3789913" y="9055893"/>
            <a:ext cx="1051775" cy="288000"/>
          </a:xfrm>
          <a:prstGeom prst="rect">
            <a:avLst/>
          </a:prstGeom>
          <a:solidFill>
            <a:schemeClr val="bg1"/>
          </a:solidFill>
          <a:ln>
            <a:solidFill>
              <a:schemeClr val="bg1">
                <a:lumMod val="50000"/>
              </a:schemeClr>
            </a:solidFill>
          </a:ln>
        </xdr:spPr>
        <xdr:style>
          <a:lnRef idx="2">
            <a:schemeClr val="accent2"/>
          </a:lnRef>
          <a:fillRef idx="1">
            <a:schemeClr val="lt1"/>
          </a:fillRef>
          <a:effectRef idx="0">
            <a:schemeClr val="accent2"/>
          </a:effectRef>
          <a:fontRef idx="minor">
            <a:schemeClr val="dk1"/>
          </a:fontRef>
        </xdr:style>
        <xdr:txBody>
          <a:bodyPr wrap="square" rtlCol="0" anchor="ctr"/>
          <a:lstStyle/>
          <a:p>
            <a:pPr algn="l"/>
            <a:r>
              <a:rPr kumimoji="1" lang="ja-JP" altLang="en-US" sz="1100" b="1"/>
              <a:t>２８　福島議定書</a:t>
            </a:r>
            <a:endParaRPr kumimoji="1" lang="ja-JP" altLang="en-US" sz="1100"/>
          </a:p>
        </xdr:txBody>
      </xdr:sp>
      <xdr:sp macro="" textlink="">
        <xdr:nvSpPr>
          <xdr:cNvPr id="7" name="テキスト ボックス 6"/>
          <xdr:cNvSpPr txBox="1"/>
        </xdr:nvSpPr>
        <xdr:spPr>
          <a:xfrm>
            <a:off x="4889008" y="9055893"/>
            <a:ext cx="571500" cy="28800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検索</a:t>
            </a:r>
          </a:p>
        </xdr:txBody>
      </xdr:sp>
    </xdr:grpSp>
    <xdr:clientData/>
  </xdr:twoCellAnchor>
  <xdr:twoCellAnchor>
    <xdr:from>
      <xdr:col>35</xdr:col>
      <xdr:colOff>106580</xdr:colOff>
      <xdr:row>51</xdr:row>
      <xdr:rowOff>149541</xdr:rowOff>
    </xdr:from>
    <xdr:to>
      <xdr:col>36</xdr:col>
      <xdr:colOff>43130</xdr:colOff>
      <xdr:row>52</xdr:row>
      <xdr:rowOff>139041</xdr:rowOff>
    </xdr:to>
    <xdr:sp macro="" textlink="">
      <xdr:nvSpPr>
        <xdr:cNvPr id="8" name="上矢印 7"/>
        <xdr:cNvSpPr/>
      </xdr:nvSpPr>
      <xdr:spPr>
        <a:xfrm rot="-1800000">
          <a:off x="6107330" y="9865041"/>
          <a:ext cx="108000" cy="180000"/>
        </a:xfrm>
        <a:prstGeom prst="upArrow">
          <a:avLst>
            <a:gd name="adj1" fmla="val 18000"/>
            <a:gd name="adj2" fmla="val 119867"/>
          </a:avLst>
        </a:prstGeom>
        <a:solidFill>
          <a:schemeClr val="bg1"/>
        </a:solidFill>
        <a:ln w="12700">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0</xdr:rowOff>
    </xdr:from>
    <xdr:to>
      <xdr:col>23</xdr:col>
      <xdr:colOff>95249</xdr:colOff>
      <xdr:row>52</xdr:row>
      <xdr:rowOff>104775</xdr:rowOff>
    </xdr:to>
    <xdr:sp macro="" textlink="">
      <xdr:nvSpPr>
        <xdr:cNvPr id="9" name="テキスト ボックス 8"/>
        <xdr:cNvSpPr txBox="1"/>
      </xdr:nvSpPr>
      <xdr:spPr>
        <a:xfrm>
          <a:off x="0" y="9334500"/>
          <a:ext cx="4038599" cy="67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100"/>
            </a:lnSpc>
          </a:pPr>
          <a:r>
            <a:rPr kumimoji="1" lang="ja-JP" altLang="en-US" sz="1200" b="1">
              <a:latin typeface="+mn-ea"/>
              <a:ea typeface="+mn-ea"/>
            </a:rPr>
            <a:t>福島県庁　環境共生課</a:t>
          </a:r>
        </a:p>
        <a:p>
          <a:pPr>
            <a:lnSpc>
              <a:spcPts val="1100"/>
            </a:lnSpc>
          </a:pPr>
          <a:r>
            <a:rPr kumimoji="1" lang="ja-JP" altLang="en-US" sz="900">
              <a:latin typeface="+mn-ea"/>
              <a:ea typeface="+mn-ea"/>
            </a:rPr>
            <a:t>電話　０２４－５２１－７８１３　 </a:t>
          </a:r>
          <a:r>
            <a:rPr kumimoji="1" lang="en-US" altLang="ja-JP" sz="900">
              <a:latin typeface="+mn-ea"/>
              <a:ea typeface="+mn-ea"/>
            </a:rPr>
            <a:t>FAX</a:t>
          </a:r>
          <a:r>
            <a:rPr kumimoji="1" lang="ja-JP" altLang="en-US" sz="900">
              <a:latin typeface="+mn-ea"/>
              <a:ea typeface="+mn-ea"/>
            </a:rPr>
            <a:t>　０２４－５２１－７９２７</a:t>
          </a:r>
        </a:p>
        <a:p>
          <a:pPr>
            <a:lnSpc>
              <a:spcPts val="1100"/>
            </a:lnSpc>
          </a:pPr>
          <a:r>
            <a:rPr kumimoji="1" lang="ja-JP" altLang="en-US" sz="900">
              <a:latin typeface="+mn-ea"/>
              <a:ea typeface="+mn-ea"/>
            </a:rPr>
            <a:t>メール　</a:t>
          </a:r>
          <a:r>
            <a:rPr kumimoji="1" lang="en-US" altLang="ja-JP" sz="900" u="none">
              <a:solidFill>
                <a:sysClr val="windowText" lastClr="000000"/>
              </a:solidFill>
              <a:latin typeface="+mn-ea"/>
              <a:ea typeface="+mn-ea"/>
            </a:rPr>
            <a:t>ontai</a:t>
          </a:r>
          <a:r>
            <a:rPr kumimoji="1" lang="en-US" altLang="ja-JP" sz="900">
              <a:latin typeface="+mn-ea"/>
              <a:ea typeface="+mn-ea"/>
            </a:rPr>
            <a:t>@pref.fukushima.lg.jp   </a:t>
          </a:r>
        </a:p>
        <a:p>
          <a:pPr>
            <a:lnSpc>
              <a:spcPts val="1100"/>
            </a:lnSpc>
          </a:pPr>
          <a:r>
            <a:rPr kumimoji="1" lang="ja-JP" altLang="en-US" sz="900">
              <a:latin typeface="+mn-ea"/>
              <a:ea typeface="+mn-ea"/>
            </a:rPr>
            <a:t>または、最寄りの地方振興局へ</a:t>
          </a:r>
        </a:p>
      </xdr:txBody>
    </xdr:sp>
    <xdr:clientData/>
  </xdr:twoCellAnchor>
  <xdr:twoCellAnchor>
    <xdr:from>
      <xdr:col>0</xdr:col>
      <xdr:colOff>0</xdr:colOff>
      <xdr:row>47</xdr:row>
      <xdr:rowOff>0</xdr:rowOff>
    </xdr:from>
    <xdr:to>
      <xdr:col>16</xdr:col>
      <xdr:colOff>76200</xdr:colOff>
      <xdr:row>48</xdr:row>
      <xdr:rowOff>133500</xdr:rowOff>
    </xdr:to>
    <xdr:sp macro="" textlink="">
      <xdr:nvSpPr>
        <xdr:cNvPr id="10" name="テキスト ボックス 9"/>
        <xdr:cNvSpPr txBox="1"/>
      </xdr:nvSpPr>
      <xdr:spPr>
        <a:xfrm>
          <a:off x="0" y="8953500"/>
          <a:ext cx="2819400" cy="324000"/>
        </a:xfrm>
        <a:prstGeom prst="rect">
          <a:avLst/>
        </a:prstGeom>
        <a:solidFill>
          <a:schemeClr val="accent6">
            <a:lumMod val="75000"/>
          </a:schemeClr>
        </a:solidFill>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nchorCtr="0"/>
        <a:lstStyle/>
        <a:p>
          <a:r>
            <a:rPr kumimoji="1" lang="ja-JP" altLang="en-US" sz="1200" b="1">
              <a:solidFill>
                <a:schemeClr val="lt1"/>
              </a:solidFill>
              <a:latin typeface="+mn-lt"/>
              <a:ea typeface="+mn-ea"/>
              <a:cs typeface="+mn-cs"/>
            </a:rPr>
            <a:t>応募・問い合わせ先</a:t>
          </a:r>
          <a:endParaRPr kumimoji="1" lang="ja-JP" altLang="en-US" sz="1200" b="1"/>
        </a:p>
      </xdr:txBody>
    </xdr:sp>
    <xdr:clientData/>
  </xdr:twoCellAnchor>
  <xdr:twoCellAnchor>
    <xdr:from>
      <xdr:col>3</xdr:col>
      <xdr:colOff>19050</xdr:colOff>
      <xdr:row>21</xdr:row>
      <xdr:rowOff>190499</xdr:rowOff>
    </xdr:from>
    <xdr:to>
      <xdr:col>34</xdr:col>
      <xdr:colOff>28575</xdr:colOff>
      <xdr:row>23</xdr:row>
      <xdr:rowOff>169499</xdr:rowOff>
    </xdr:to>
    <xdr:sp macro="" textlink="">
      <xdr:nvSpPr>
        <xdr:cNvPr id="11" name="テキスト ボックス 10"/>
        <xdr:cNvSpPr txBox="1"/>
      </xdr:nvSpPr>
      <xdr:spPr>
        <a:xfrm>
          <a:off x="533400" y="4190999"/>
          <a:ext cx="5324475" cy="360000"/>
        </a:xfrm>
        <a:prstGeom prst="round2SameRect">
          <a:avLst>
            <a:gd name="adj1" fmla="val 50000"/>
            <a:gd name="adj2" fmla="val 50000"/>
          </a:avLst>
        </a:prstGeom>
        <a:solidFill>
          <a:schemeClr val="bg1"/>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tx1"/>
              </a:solidFill>
            </a:rPr>
            <a:t>平成２８年度「福島議定書」事業参加の</a:t>
          </a:r>
          <a:r>
            <a:rPr kumimoji="1" lang="ja-JP" altLang="en-US" sz="1600" b="1">
              <a:solidFill>
                <a:srgbClr val="FF0000"/>
              </a:solidFill>
            </a:rPr>
            <a:t>メリット</a:t>
          </a:r>
          <a:r>
            <a:rPr kumimoji="1" lang="en-US" altLang="ja-JP" sz="1600" b="1">
              <a:solidFill>
                <a:srgbClr val="FF0000"/>
              </a:solidFill>
            </a:rPr>
            <a:t>!</a:t>
          </a:r>
          <a:endParaRPr kumimoji="1" lang="ja-JP" altLang="en-US" sz="1600" b="1">
            <a:solidFill>
              <a:srgbClr val="FF0000"/>
            </a:solidFill>
          </a:endParaRPr>
        </a:p>
      </xdr:txBody>
    </xdr:sp>
    <xdr:clientData/>
  </xdr:twoCellAnchor>
  <xdr:twoCellAnchor>
    <xdr:from>
      <xdr:col>0</xdr:col>
      <xdr:colOff>28575</xdr:colOff>
      <xdr:row>18</xdr:row>
      <xdr:rowOff>47625</xdr:rowOff>
    </xdr:from>
    <xdr:to>
      <xdr:col>36</xdr:col>
      <xdr:colOff>19050</xdr:colOff>
      <xdr:row>21</xdr:row>
      <xdr:rowOff>123825</xdr:rowOff>
    </xdr:to>
    <xdr:sp macro="" textlink="">
      <xdr:nvSpPr>
        <xdr:cNvPr id="12" name="テキスト ボックス 11"/>
        <xdr:cNvSpPr txBox="1"/>
      </xdr:nvSpPr>
      <xdr:spPr>
        <a:xfrm>
          <a:off x="28575" y="3476625"/>
          <a:ext cx="6162675" cy="647700"/>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　「福島議定書」事業は、事業所の皆様が自ら定めた二酸化炭素等温室効果ガスの削減目標を知事と「議定書」として取り交わし、省資源･省エネルギーなど地球温暖化対策に取り組んでいただく事業です。それぞれの目標の達成のためにチャレンジはじめましょう。</a:t>
          </a:r>
        </a:p>
      </xdr:txBody>
    </xdr:sp>
    <xdr:clientData/>
  </xdr:twoCellAnchor>
  <xdr:twoCellAnchor>
    <xdr:from>
      <xdr:col>0</xdr:col>
      <xdr:colOff>28575</xdr:colOff>
      <xdr:row>24</xdr:row>
      <xdr:rowOff>57150</xdr:rowOff>
    </xdr:from>
    <xdr:to>
      <xdr:col>13</xdr:col>
      <xdr:colOff>31725</xdr:colOff>
      <xdr:row>27</xdr:row>
      <xdr:rowOff>114300</xdr:rowOff>
    </xdr:to>
    <xdr:sp macro="" textlink="">
      <xdr:nvSpPr>
        <xdr:cNvPr id="14" name="対角する 2 つの角を丸めた四角形 13"/>
        <xdr:cNvSpPr/>
      </xdr:nvSpPr>
      <xdr:spPr bwMode="auto">
        <a:xfrm flipH="1">
          <a:off x="28575" y="4629150"/>
          <a:ext cx="2264302" cy="628650"/>
        </a:xfrm>
        <a:prstGeom prst="round2DiagRect">
          <a:avLst>
            <a:gd name="adj1" fmla="val 0"/>
            <a:gd name="adj2" fmla="val 50000"/>
          </a:avLst>
        </a:prstGeom>
        <a:ln w="28575"/>
      </xdr:spPr>
      <xdr:style>
        <a:lnRef idx="2">
          <a:schemeClr val="accent3"/>
        </a:lnRef>
        <a:fillRef idx="1">
          <a:schemeClr val="lt1"/>
        </a:fillRef>
        <a:effectRef idx="0">
          <a:schemeClr val="accent3"/>
        </a:effectRef>
        <a:fontRef idx="minor">
          <a:schemeClr val="dk1"/>
        </a:fontRef>
      </xdr:style>
      <xdr:txBody>
        <a:bodyPr tIns="0" rtlCol="0" anchor="ctr"/>
        <a:lstStyle/>
        <a:p>
          <a:pPr eaLnBrk="1" fontAlgn="auto" latinLnBrk="0" hangingPunct="1"/>
          <a:r>
            <a:rPr kumimoji="1" lang="ja-JP" altLang="ja-JP" sz="1100" b="1">
              <a:solidFill>
                <a:srgbClr val="FF0000"/>
              </a:solidFill>
              <a:effectLst/>
              <a:latin typeface="+mn-lt"/>
              <a:ea typeface="+mn-ea"/>
              <a:cs typeface="+mn-cs"/>
            </a:rPr>
            <a:t>省エネ設備補助</a:t>
          </a:r>
          <a:r>
            <a:rPr kumimoji="1" lang="ja-JP" altLang="en-US" sz="1100" b="1">
              <a:solidFill>
                <a:srgbClr val="FF0000"/>
              </a:solidFill>
              <a:effectLst/>
              <a:latin typeface="+mn-lt"/>
              <a:ea typeface="+mn-ea"/>
              <a:cs typeface="+mn-cs"/>
            </a:rPr>
            <a:t>に応募</a:t>
          </a:r>
          <a:endParaRPr kumimoji="1" lang="en-US" altLang="ja-JP" sz="1100" b="1">
            <a:solidFill>
              <a:srgbClr val="FF0000"/>
            </a:solidFill>
            <a:effectLst/>
            <a:latin typeface="+mn-lt"/>
            <a:ea typeface="+mn-ea"/>
            <a:cs typeface="+mn-cs"/>
          </a:endParaRPr>
        </a:p>
        <a:p>
          <a:pPr eaLnBrk="1" fontAlgn="auto" latinLnBrk="0" hangingPunct="1"/>
          <a:r>
            <a:rPr kumimoji="1" lang="ja-JP" altLang="en-US" sz="1100" b="1">
              <a:solidFill>
                <a:srgbClr val="FF0000"/>
              </a:solidFill>
              <a:effectLst/>
              <a:latin typeface="+mn-lt"/>
              <a:ea typeface="+mn-ea"/>
              <a:cs typeface="+mn-cs"/>
            </a:rPr>
            <a:t>できます</a:t>
          </a:r>
          <a:r>
            <a:rPr kumimoji="1" lang="ja-JP" altLang="ja-JP" sz="1100" b="1">
              <a:solidFill>
                <a:srgbClr val="FF0000"/>
              </a:solidFill>
              <a:effectLst/>
              <a:latin typeface="+mn-lt"/>
              <a:ea typeface="+mn-ea"/>
              <a:cs typeface="+mn-cs"/>
            </a:rPr>
            <a:t>！（締切</a:t>
          </a:r>
          <a:r>
            <a:rPr kumimoji="1" lang="en-US" altLang="ja-JP" sz="1100" b="1">
              <a:solidFill>
                <a:srgbClr val="FF0000"/>
              </a:solidFill>
              <a:effectLst/>
              <a:latin typeface="+mn-lt"/>
              <a:ea typeface="+mn-ea"/>
              <a:cs typeface="+mn-cs"/>
            </a:rPr>
            <a:t>5</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31</a:t>
          </a:r>
          <a:r>
            <a:rPr kumimoji="1" lang="ja-JP" altLang="ja-JP" sz="1100" b="1">
              <a:solidFill>
                <a:srgbClr val="FF0000"/>
              </a:solidFill>
              <a:effectLst/>
              <a:latin typeface="+mn-lt"/>
              <a:ea typeface="+mn-ea"/>
              <a:cs typeface="+mn-cs"/>
            </a:rPr>
            <a:t>）</a:t>
          </a:r>
          <a:endParaRPr lang="ja-JP" altLang="ja-JP" sz="1200">
            <a:solidFill>
              <a:srgbClr val="FF0000"/>
            </a:solidFill>
            <a:effectLst/>
          </a:endParaRPr>
        </a:p>
      </xdr:txBody>
    </xdr:sp>
    <xdr:clientData/>
  </xdr:twoCellAnchor>
  <xdr:twoCellAnchor>
    <xdr:from>
      <xdr:col>0</xdr:col>
      <xdr:colOff>28576</xdr:colOff>
      <xdr:row>30</xdr:row>
      <xdr:rowOff>149086</xdr:rowOff>
    </xdr:from>
    <xdr:to>
      <xdr:col>13</xdr:col>
      <xdr:colOff>31726</xdr:colOff>
      <xdr:row>33</xdr:row>
      <xdr:rowOff>74543</xdr:rowOff>
    </xdr:to>
    <xdr:sp macro="" textlink="">
      <xdr:nvSpPr>
        <xdr:cNvPr id="15" name="対角する 2 つの角を丸めた四角形 14"/>
        <xdr:cNvSpPr/>
      </xdr:nvSpPr>
      <xdr:spPr bwMode="auto">
        <a:xfrm>
          <a:off x="28576" y="5864086"/>
          <a:ext cx="2264302" cy="496957"/>
        </a:xfrm>
        <a:prstGeom prst="round2DiagRect">
          <a:avLst>
            <a:gd name="adj1" fmla="val 50000"/>
            <a:gd name="adj2" fmla="val 0"/>
          </a:avLst>
        </a:prstGeom>
        <a:ln w="28575"/>
      </xdr:spPr>
      <xdr:style>
        <a:lnRef idx="2">
          <a:schemeClr val="accent3"/>
        </a:lnRef>
        <a:fillRef idx="1">
          <a:schemeClr val="lt1"/>
        </a:fillRef>
        <a:effectRef idx="0">
          <a:schemeClr val="accent3"/>
        </a:effectRef>
        <a:fontRef idx="minor">
          <a:schemeClr val="dk1"/>
        </a:fontRef>
      </xdr:style>
      <xdr:txBody>
        <a:bodyPr t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アドバイザーを無料で</a:t>
          </a:r>
          <a:endParaRPr kumimoji="1" lang="en-US" altLang="ja-JP" sz="11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派遣します！</a:t>
          </a:r>
        </a:p>
      </xdr:txBody>
    </xdr:sp>
    <xdr:clientData/>
  </xdr:twoCellAnchor>
  <xdr:twoCellAnchor>
    <xdr:from>
      <xdr:col>0</xdr:col>
      <xdr:colOff>12010</xdr:colOff>
      <xdr:row>36</xdr:row>
      <xdr:rowOff>182631</xdr:rowOff>
    </xdr:from>
    <xdr:to>
      <xdr:col>13</xdr:col>
      <xdr:colOff>15160</xdr:colOff>
      <xdr:row>39</xdr:row>
      <xdr:rowOff>151131</xdr:rowOff>
    </xdr:to>
    <xdr:sp macro="" textlink="">
      <xdr:nvSpPr>
        <xdr:cNvPr id="16" name="対角する 2 つの角を丸めた四角形 15"/>
        <xdr:cNvSpPr/>
      </xdr:nvSpPr>
      <xdr:spPr bwMode="auto">
        <a:xfrm>
          <a:off x="12010" y="7040631"/>
          <a:ext cx="2264302" cy="540000"/>
        </a:xfrm>
        <a:prstGeom prst="round2DiagRect">
          <a:avLst>
            <a:gd name="adj1" fmla="val 50000"/>
            <a:gd name="adj2" fmla="val 0"/>
          </a:avLst>
        </a:prstGeom>
        <a:ln w="28575"/>
      </xdr:spPr>
      <xdr:style>
        <a:lnRef idx="2">
          <a:schemeClr val="accent3"/>
        </a:lnRef>
        <a:fillRef idx="1">
          <a:schemeClr val="lt1"/>
        </a:fillRef>
        <a:effectRef idx="0">
          <a:schemeClr val="accent3"/>
        </a:effectRef>
        <a:fontRef idx="minor">
          <a:schemeClr val="dk1"/>
        </a:fontRef>
      </xdr:style>
      <xdr:txBody>
        <a:bodyPr t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優秀事業所を表彰します！</a:t>
          </a:r>
        </a:p>
      </xdr:txBody>
    </xdr:sp>
    <xdr:clientData/>
  </xdr:twoCellAnchor>
  <xdr:twoCellAnchor>
    <xdr:from>
      <xdr:col>0</xdr:col>
      <xdr:colOff>35614</xdr:colOff>
      <xdr:row>40</xdr:row>
      <xdr:rowOff>89867</xdr:rowOff>
    </xdr:from>
    <xdr:to>
      <xdr:col>36</xdr:col>
      <xdr:colOff>55414</xdr:colOff>
      <xdr:row>45</xdr:row>
      <xdr:rowOff>157370</xdr:rowOff>
    </xdr:to>
    <xdr:grpSp>
      <xdr:nvGrpSpPr>
        <xdr:cNvPr id="17" name="グループ化 16"/>
        <xdr:cNvGrpSpPr/>
      </xdr:nvGrpSpPr>
      <xdr:grpSpPr>
        <a:xfrm>
          <a:off x="32566" y="6970346"/>
          <a:ext cx="6328398" cy="920943"/>
          <a:chOff x="35378" y="7140851"/>
          <a:chExt cx="6192000" cy="1020003"/>
        </a:xfrm>
      </xdr:grpSpPr>
      <xdr:sp macro="" textlink="">
        <xdr:nvSpPr>
          <xdr:cNvPr id="18" name="テキスト ボックス 17"/>
          <xdr:cNvSpPr txBox="1"/>
        </xdr:nvSpPr>
        <xdr:spPr>
          <a:xfrm>
            <a:off x="35378" y="7140851"/>
            <a:ext cx="6192000" cy="1020003"/>
          </a:xfrm>
          <a:prstGeom prst="roundRect">
            <a:avLst/>
          </a:prstGeom>
          <a:ln>
            <a:solidFill>
              <a:schemeClr val="accent6">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b"/>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家庭での省エネの活動を促進</a:t>
            </a:r>
            <a:r>
              <a:rPr kumimoji="1" lang="ja-JP" altLang="en-US" sz="1000" b="0">
                <a:solidFill>
                  <a:schemeClr val="dk1"/>
                </a:solidFill>
                <a:effectLst/>
                <a:latin typeface="+mn-lt"/>
                <a:ea typeface="+mn-ea"/>
                <a:cs typeface="+mn-cs"/>
              </a:rPr>
              <a:t>する</a:t>
            </a:r>
            <a:r>
              <a:rPr kumimoji="1" lang="ja-JP" altLang="ja-JP" sz="1000" b="0">
                <a:solidFill>
                  <a:schemeClr val="dk1"/>
                </a:solidFill>
                <a:effectLst/>
                <a:latin typeface="+mn-lt"/>
                <a:ea typeface="+mn-ea"/>
                <a:cs typeface="+mn-cs"/>
              </a:rPr>
              <a:t>「みんなでエコチャレンジ家庭版」</a:t>
            </a:r>
            <a:r>
              <a:rPr kumimoji="1" lang="ja-JP" altLang="en-US" sz="1000" b="0">
                <a:solidFill>
                  <a:schemeClr val="dk1"/>
                </a:solidFill>
                <a:effectLst/>
                <a:latin typeface="+mn-lt"/>
                <a:ea typeface="+mn-ea"/>
                <a:cs typeface="+mn-cs"/>
              </a:rPr>
              <a:t>に参加</a:t>
            </a:r>
            <a:r>
              <a:rPr kumimoji="1" lang="ja-JP" altLang="ja-JP" sz="1000" b="0">
                <a:solidFill>
                  <a:schemeClr val="dk1"/>
                </a:solidFill>
                <a:effectLst/>
                <a:latin typeface="+mn-lt"/>
                <a:ea typeface="+mn-ea"/>
                <a:cs typeface="+mn-cs"/>
              </a:rPr>
              <a:t>し</a:t>
            </a:r>
            <a:r>
              <a:rPr kumimoji="1" lang="ja-JP" altLang="en-US" sz="1000" b="0">
                <a:solidFill>
                  <a:schemeClr val="dk1"/>
                </a:solidFill>
                <a:effectLst/>
                <a:latin typeface="+mn-lt"/>
                <a:ea typeface="+mn-ea"/>
                <a:cs typeface="+mn-cs"/>
              </a:rPr>
              <a:t>て</a:t>
            </a:r>
            <a:r>
              <a:rPr kumimoji="1" lang="ja-JP" altLang="ja-JP" sz="1000" b="0">
                <a:solidFill>
                  <a:schemeClr val="dk1"/>
                </a:solidFill>
                <a:effectLst/>
                <a:latin typeface="+mn-lt"/>
                <a:ea typeface="+mn-ea"/>
                <a:cs typeface="+mn-cs"/>
              </a:rPr>
              <a:t>、家庭での地球温暖化対策</a:t>
            </a:r>
            <a:r>
              <a:rPr kumimoji="1" lang="ja-JP" altLang="en-US" sz="1000" b="0">
                <a:solidFill>
                  <a:schemeClr val="dk1"/>
                </a:solidFill>
                <a:effectLst/>
                <a:latin typeface="+mn-lt"/>
                <a:ea typeface="+mn-ea"/>
                <a:cs typeface="+mn-cs"/>
              </a:rPr>
              <a:t>にも取り組みましょう</a:t>
            </a:r>
            <a:r>
              <a:rPr kumimoji="1" lang="ja-JP" altLang="ja-JP" sz="1000" b="0">
                <a:solidFill>
                  <a:schemeClr val="dk1"/>
                </a:solidFill>
                <a:effectLst/>
                <a:latin typeface="+mn-lt"/>
                <a:ea typeface="+mn-ea"/>
                <a:cs typeface="+mn-cs"/>
              </a:rPr>
              <a:t>。</a:t>
            </a:r>
            <a:endParaRPr kumimoji="1" lang="en-US" altLang="ja-JP"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baseline="0">
                <a:solidFill>
                  <a:schemeClr val="dk1"/>
                </a:solidFill>
                <a:effectLst/>
                <a:latin typeface="+mn-lt"/>
                <a:ea typeface="+mn-ea"/>
                <a:cs typeface="+mn-cs"/>
              </a:rPr>
              <a:t>　参加された方には抽選で福島県オリジナル米「天のつぶ」</a:t>
            </a:r>
            <a:r>
              <a:rPr kumimoji="1" lang="en-US" altLang="ja-JP" sz="1000" b="0" baseline="0">
                <a:solidFill>
                  <a:schemeClr val="dk1"/>
                </a:solidFill>
                <a:effectLst/>
                <a:latin typeface="+mn-lt"/>
                <a:ea typeface="+mn-ea"/>
                <a:cs typeface="+mn-cs"/>
              </a:rPr>
              <a:t>5kg</a:t>
            </a:r>
            <a:r>
              <a:rPr kumimoji="1" lang="ja-JP" altLang="en-US" sz="1000" b="0" baseline="0">
                <a:solidFill>
                  <a:schemeClr val="dk1"/>
                </a:solidFill>
                <a:effectLst/>
                <a:latin typeface="+mn-lt"/>
                <a:ea typeface="+mn-ea"/>
                <a:cs typeface="+mn-cs"/>
              </a:rPr>
              <a:t>をプレゼントします。</a:t>
            </a:r>
            <a:r>
              <a:rPr kumimoji="1" lang="ja-JP" altLang="ja-JP" sz="1000" b="0" baseline="0">
                <a:solidFill>
                  <a:schemeClr val="dk1"/>
                </a:solidFill>
                <a:effectLst/>
                <a:latin typeface="+mn-lt"/>
                <a:ea typeface="+mn-ea"/>
                <a:cs typeface="+mn-cs"/>
              </a:rPr>
              <a:t> </a:t>
            </a:r>
            <a:endParaRPr lang="ja-JP" altLang="ja-JP" sz="1000">
              <a:effectLst/>
            </a:endParaRPr>
          </a:p>
        </xdr:txBody>
      </xdr:sp>
      <xdr:sp macro="" textlink="">
        <xdr:nvSpPr>
          <xdr:cNvPr id="19" name="角丸四角形 18"/>
          <xdr:cNvSpPr/>
        </xdr:nvSpPr>
        <xdr:spPr>
          <a:xfrm>
            <a:off x="35380" y="7157417"/>
            <a:ext cx="4200525" cy="352425"/>
          </a:xfrm>
          <a:prstGeom prst="roundRect">
            <a:avLst>
              <a:gd name="adj" fmla="val 50000"/>
            </a:avLst>
          </a:prstGeom>
          <a:solidFill>
            <a:srgbClr val="FFC000"/>
          </a:solidFill>
          <a:ln>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「みんなでエコチャレンジ家庭版」</a:t>
            </a:r>
            <a:r>
              <a:rPr kumimoji="1" lang="ja-JP" altLang="en-US" sz="1200" b="1">
                <a:solidFill>
                  <a:schemeClr val="bg1"/>
                </a:solidFill>
                <a:effectLst/>
                <a:latin typeface="+mn-lt"/>
                <a:ea typeface="+mn-ea"/>
                <a:cs typeface="+mn-cs"/>
              </a:rPr>
              <a:t>にも参加しましょう</a:t>
            </a:r>
            <a:r>
              <a:rPr kumimoji="1" lang="ja-JP" altLang="ja-JP" sz="1200" b="1">
                <a:solidFill>
                  <a:schemeClr val="bg1"/>
                </a:solidFill>
                <a:effectLst/>
                <a:latin typeface="+mn-lt"/>
                <a:ea typeface="+mn-ea"/>
                <a:cs typeface="+mn-cs"/>
              </a:rPr>
              <a:t>！</a:t>
            </a:r>
            <a:endParaRPr lang="ja-JP" altLang="ja-JP" sz="1200">
              <a:solidFill>
                <a:schemeClr val="bg1"/>
              </a:solidFill>
              <a:effectLst/>
            </a:endParaRPr>
          </a:p>
        </xdr:txBody>
      </xdr:sp>
    </xdr:grpSp>
    <xdr:clientData/>
  </xdr:twoCellAnchor>
  <xdr:twoCellAnchor>
    <xdr:from>
      <xdr:col>14</xdr:col>
      <xdr:colOff>27332</xdr:colOff>
      <xdr:row>30</xdr:row>
      <xdr:rowOff>127138</xdr:rowOff>
    </xdr:from>
    <xdr:to>
      <xdr:col>36</xdr:col>
      <xdr:colOff>107432</xdr:colOff>
      <xdr:row>33</xdr:row>
      <xdr:rowOff>95638</xdr:rowOff>
    </xdr:to>
    <xdr:sp macro="" textlink="">
      <xdr:nvSpPr>
        <xdr:cNvPr id="20" name="テキスト ボックス 19"/>
        <xdr:cNvSpPr txBox="1"/>
      </xdr:nvSpPr>
      <xdr:spPr>
        <a:xfrm>
          <a:off x="2462419" y="5842138"/>
          <a:ext cx="3906665"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省エネの専門家による省エネ診断、エコドライブの専門家による</a:t>
          </a:r>
          <a:endParaRPr kumimoji="1" lang="en-US" altLang="ja-JP"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エコドライブの講習をそれぞれ無料で受けることができます。</a:t>
          </a:r>
          <a:endParaRPr lang="ja-JP" altLang="ja-JP" sz="1000">
            <a:effectLst/>
          </a:endParaRPr>
        </a:p>
      </xdr:txBody>
    </xdr:sp>
    <xdr:clientData/>
  </xdr:twoCellAnchor>
  <xdr:twoCellAnchor>
    <xdr:from>
      <xdr:col>14</xdr:col>
      <xdr:colOff>19049</xdr:colOff>
      <xdr:row>24</xdr:row>
      <xdr:rowOff>57149</xdr:rowOff>
    </xdr:from>
    <xdr:to>
      <xdr:col>36</xdr:col>
      <xdr:colOff>99149</xdr:colOff>
      <xdr:row>30</xdr:row>
      <xdr:rowOff>41413</xdr:rowOff>
    </xdr:to>
    <xdr:sp macro="" textlink="">
      <xdr:nvSpPr>
        <xdr:cNvPr id="21" name="テキスト ボックス 20"/>
        <xdr:cNvSpPr txBox="1"/>
      </xdr:nvSpPr>
      <xdr:spPr>
        <a:xfrm>
          <a:off x="2454136" y="4629149"/>
          <a:ext cx="3906665" cy="112726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000" b="0">
              <a:solidFill>
                <a:schemeClr val="dk1"/>
              </a:solidFill>
              <a:effectLst/>
              <a:latin typeface="+mn-lt"/>
              <a:ea typeface="+mn-ea"/>
              <a:cs typeface="+mn-cs"/>
            </a:rPr>
            <a:t>　県内の中小企業の皆様</a:t>
          </a:r>
          <a:r>
            <a:rPr kumimoji="1" lang="ja-JP" altLang="en-US" sz="1000" b="0">
              <a:solidFill>
                <a:schemeClr val="dk1"/>
              </a:solidFill>
              <a:effectLst/>
              <a:latin typeface="+mn-lt"/>
              <a:ea typeface="+mn-ea"/>
              <a:cs typeface="+mn-cs"/>
            </a:rPr>
            <a:t>が</a:t>
          </a:r>
          <a:r>
            <a:rPr kumimoji="1" lang="ja-JP" altLang="ja-JP" sz="1000" b="0">
              <a:solidFill>
                <a:schemeClr val="dk1"/>
              </a:solidFill>
              <a:effectLst/>
              <a:latin typeface="+mn-lt"/>
              <a:ea typeface="+mn-ea"/>
              <a:cs typeface="+mn-cs"/>
            </a:rPr>
            <a:t>省エネ</a:t>
          </a:r>
          <a:r>
            <a:rPr kumimoji="1" lang="ja-JP" altLang="en-US" sz="1000" b="0">
              <a:solidFill>
                <a:schemeClr val="dk1"/>
              </a:solidFill>
              <a:effectLst/>
              <a:latin typeface="+mn-lt"/>
              <a:ea typeface="+mn-ea"/>
              <a:cs typeface="+mn-cs"/>
            </a:rPr>
            <a:t>のために照明等の更新を行い、併せて、その効果等を地域に発進する場合に、設備更新に要する費用の一部を補助する制度を創設しました。この制度には、福島議定書事業に参加する事業所の方のみが応募できます。　　　　　　　　　　　　　　　</a:t>
          </a:r>
          <a:r>
            <a:rPr kumimoji="1" lang="ja-JP" altLang="en-US" sz="1000" b="0">
              <a:solidFill>
                <a:schemeClr val="bg1"/>
              </a:solidFill>
              <a:effectLst/>
              <a:latin typeface="+mn-lt"/>
              <a:ea typeface="+mn-ea"/>
              <a:cs typeface="+mn-cs"/>
            </a:rPr>
            <a:t>こ</a:t>
          </a:r>
          <a:r>
            <a:rPr kumimoji="1" lang="ja-JP" altLang="ja-JP" sz="1000" b="0">
              <a:solidFill>
                <a:schemeClr val="dk1"/>
              </a:solidFill>
              <a:effectLst/>
              <a:latin typeface="+mn-lt"/>
              <a:ea typeface="+mn-ea"/>
              <a:cs typeface="+mn-cs"/>
            </a:rPr>
            <a:t>（詳細は</a:t>
          </a:r>
          <a:r>
            <a:rPr kumimoji="1" lang="ja-JP" altLang="en-US" sz="1000" b="0">
              <a:solidFill>
                <a:schemeClr val="dk1"/>
              </a:solidFill>
              <a:effectLst/>
              <a:latin typeface="+mn-lt"/>
              <a:ea typeface="+mn-ea"/>
              <a:cs typeface="+mn-cs"/>
            </a:rPr>
            <a:t>最終面</a:t>
          </a:r>
          <a:r>
            <a:rPr kumimoji="1" lang="ja-JP" altLang="ja-JP" sz="1000" b="0">
              <a:solidFill>
                <a:schemeClr val="dk1"/>
              </a:solidFill>
              <a:effectLst/>
              <a:latin typeface="+mn-lt"/>
              <a:ea typeface="+mn-ea"/>
              <a:cs typeface="+mn-cs"/>
            </a:rPr>
            <a:t>を御覧ください）</a:t>
          </a:r>
          <a:endParaRPr lang="ja-JP" altLang="ja-JP" sz="1000">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b="0">
            <a:solidFill>
              <a:schemeClr val="dk1"/>
            </a:solidFill>
            <a:effectLst/>
            <a:latin typeface="+mn-lt"/>
            <a:ea typeface="+mn-ea"/>
            <a:cs typeface="+mn-cs"/>
          </a:endParaRPr>
        </a:p>
      </xdr:txBody>
    </xdr:sp>
    <xdr:clientData/>
  </xdr:twoCellAnchor>
  <xdr:twoCellAnchor>
    <xdr:from>
      <xdr:col>14</xdr:col>
      <xdr:colOff>19050</xdr:colOff>
      <xdr:row>37</xdr:row>
      <xdr:rowOff>4969</xdr:rowOff>
    </xdr:from>
    <xdr:to>
      <xdr:col>36</xdr:col>
      <xdr:colOff>99150</xdr:colOff>
      <xdr:row>39</xdr:row>
      <xdr:rowOff>163969</xdr:rowOff>
    </xdr:to>
    <xdr:sp macro="" textlink="">
      <xdr:nvSpPr>
        <xdr:cNvPr id="22" name="テキスト ボックス 21"/>
        <xdr:cNvSpPr txBox="1"/>
      </xdr:nvSpPr>
      <xdr:spPr>
        <a:xfrm>
          <a:off x="2454137" y="7053469"/>
          <a:ext cx="3906665"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ja-JP" sz="1000" b="0">
              <a:solidFill>
                <a:schemeClr val="dk1"/>
              </a:solidFill>
              <a:effectLst/>
              <a:latin typeface="+mn-lt"/>
              <a:ea typeface="+mn-ea"/>
              <a:cs typeface="+mn-cs"/>
            </a:rPr>
            <a:t>取組が優秀</a:t>
          </a:r>
          <a:r>
            <a:rPr kumimoji="1" lang="ja-JP" altLang="en-US" sz="1000" b="0">
              <a:solidFill>
                <a:schemeClr val="dk1"/>
              </a:solidFill>
              <a:effectLst/>
              <a:latin typeface="+mn-lt"/>
              <a:ea typeface="+mn-ea"/>
              <a:cs typeface="+mn-cs"/>
            </a:rPr>
            <a:t>な</a:t>
          </a:r>
          <a:r>
            <a:rPr kumimoji="1" lang="ja-JP" altLang="ja-JP" sz="1000" b="0">
              <a:solidFill>
                <a:schemeClr val="dk1"/>
              </a:solidFill>
              <a:effectLst/>
              <a:latin typeface="+mn-lt"/>
              <a:ea typeface="+mn-ea"/>
              <a:cs typeface="+mn-cs"/>
            </a:rPr>
            <a:t>事業所の皆様を平成２</a:t>
          </a:r>
          <a:r>
            <a:rPr kumimoji="1" lang="ja-JP" altLang="en-US" sz="1000" b="0">
              <a:solidFill>
                <a:schemeClr val="dk1"/>
              </a:solidFill>
              <a:effectLst/>
              <a:latin typeface="+mn-lt"/>
              <a:ea typeface="+mn-ea"/>
              <a:cs typeface="+mn-cs"/>
            </a:rPr>
            <a:t>９</a:t>
          </a:r>
          <a:r>
            <a:rPr kumimoji="1" lang="ja-JP" altLang="ja-JP" sz="1000" b="0">
              <a:solidFill>
                <a:schemeClr val="dk1"/>
              </a:solidFill>
              <a:effectLst/>
              <a:latin typeface="+mn-lt"/>
              <a:ea typeface="+mn-ea"/>
              <a:cs typeface="+mn-cs"/>
            </a:rPr>
            <a:t>年２月に開催予定の</a:t>
          </a:r>
          <a:endParaRPr kumimoji="1" lang="en-US" altLang="ja-JP"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dk1"/>
              </a:solidFill>
              <a:effectLst/>
              <a:latin typeface="+mn-lt"/>
              <a:ea typeface="+mn-ea"/>
              <a:cs typeface="+mn-cs"/>
            </a:rPr>
            <a:t>表彰式にて表彰します。</a:t>
          </a:r>
          <a:endParaRPr lang="ja-JP" altLang="ja-JP" sz="1000">
            <a:effectLst/>
          </a:endParaRPr>
        </a:p>
      </xdr:txBody>
    </xdr:sp>
    <xdr:clientData/>
  </xdr:twoCellAnchor>
  <xdr:twoCellAnchor>
    <xdr:from>
      <xdr:col>17</xdr:col>
      <xdr:colOff>76200</xdr:colOff>
      <xdr:row>47</xdr:row>
      <xdr:rowOff>6673</xdr:rowOff>
    </xdr:from>
    <xdr:to>
      <xdr:col>36</xdr:col>
      <xdr:colOff>49127</xdr:colOff>
      <xdr:row>48</xdr:row>
      <xdr:rowOff>140173</xdr:rowOff>
    </xdr:to>
    <xdr:grpSp>
      <xdr:nvGrpSpPr>
        <xdr:cNvPr id="23" name="グループ化 22"/>
        <xdr:cNvGrpSpPr/>
      </xdr:nvGrpSpPr>
      <xdr:grpSpPr>
        <a:xfrm>
          <a:off x="3049524" y="8100256"/>
          <a:ext cx="3305534" cy="292758"/>
          <a:chOff x="3019425" y="8960173"/>
          <a:chExt cx="3230477" cy="324000"/>
        </a:xfrm>
      </xdr:grpSpPr>
      <xdr:sp macro="" textlink="">
        <xdr:nvSpPr>
          <xdr:cNvPr id="24" name="テキスト ボックス 23"/>
          <xdr:cNvSpPr txBox="1"/>
        </xdr:nvSpPr>
        <xdr:spPr>
          <a:xfrm>
            <a:off x="4305902" y="8960173"/>
            <a:ext cx="1944000" cy="324000"/>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wrap="square" rtlCol="0" anchor="ctr" anchorCtr="0"/>
          <a:lstStyle/>
          <a:p>
            <a:r>
              <a:rPr kumimoji="1" lang="ja-JP" altLang="en-US" sz="1100" b="1"/>
              <a:t>平成</a:t>
            </a:r>
            <a:r>
              <a:rPr kumimoji="1" lang="ja-JP" altLang="en-US" sz="1100" b="1" u="none">
                <a:solidFill>
                  <a:sysClr val="windowText" lastClr="000000"/>
                </a:solidFill>
              </a:rPr>
              <a:t>２８年８月３１日</a:t>
            </a:r>
            <a:r>
              <a:rPr kumimoji="1" lang="ja-JP" altLang="en-US" sz="1100" b="1"/>
              <a:t>まで</a:t>
            </a:r>
          </a:p>
        </xdr:txBody>
      </xdr:sp>
      <xdr:sp macro="" textlink="">
        <xdr:nvSpPr>
          <xdr:cNvPr id="25" name="テキスト ボックス 24"/>
          <xdr:cNvSpPr txBox="1"/>
        </xdr:nvSpPr>
        <xdr:spPr>
          <a:xfrm>
            <a:off x="3019425" y="8960173"/>
            <a:ext cx="1247313" cy="324000"/>
          </a:xfrm>
          <a:prstGeom prst="rect">
            <a:avLst/>
          </a:prstGeom>
          <a:solidFill>
            <a:schemeClr val="accent6">
              <a:lumMod val="75000"/>
            </a:schemeClr>
          </a:solidFill>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nchorCtr="0"/>
          <a:lstStyle/>
          <a:p>
            <a:r>
              <a:rPr kumimoji="1" lang="ja-JP" altLang="en-US" sz="1200" b="1"/>
              <a:t>募集期間　</a:t>
            </a:r>
          </a:p>
        </xdr:txBody>
      </xdr:sp>
    </xdr:grpSp>
    <xdr:clientData/>
  </xdr:twoCellAnchor>
  <xdr:twoCellAnchor>
    <xdr:from>
      <xdr:col>20</xdr:col>
      <xdr:colOff>57149</xdr:colOff>
      <xdr:row>0</xdr:row>
      <xdr:rowOff>85724</xdr:rowOff>
    </xdr:from>
    <xdr:to>
      <xdr:col>36</xdr:col>
      <xdr:colOff>104774</xdr:colOff>
      <xdr:row>5</xdr:row>
      <xdr:rowOff>190499</xdr:rowOff>
    </xdr:to>
    <xdr:sp macro="" textlink="">
      <xdr:nvSpPr>
        <xdr:cNvPr id="27" name="テキスト ボックス 26"/>
        <xdr:cNvSpPr txBox="1"/>
      </xdr:nvSpPr>
      <xdr:spPr>
        <a:xfrm>
          <a:off x="3486149" y="85724"/>
          <a:ext cx="2790825" cy="1057275"/>
        </a:xfrm>
        <a:prstGeom prst="wedgeEllipseCallout">
          <a:avLst>
            <a:gd name="adj1" fmla="val 11977"/>
            <a:gd name="adj2" fmla="val 104444"/>
          </a:avLst>
        </a:prstGeom>
        <a:solidFill>
          <a:schemeClr val="lt1"/>
        </a:solidFill>
        <a:ln w="28575" cmpd="sng">
          <a:solidFill>
            <a:srgbClr val="009999"/>
          </a:solid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kumimoji="1" lang="ja-JP" altLang="en-US" sz="1600" b="1">
              <a:solidFill>
                <a:srgbClr val="FF0000"/>
              </a:solidFill>
            </a:rPr>
            <a:t>地球温暖化防止に</a:t>
          </a:r>
          <a:endParaRPr kumimoji="1" lang="en-US" altLang="ja-JP" sz="1600" b="1">
            <a:solidFill>
              <a:srgbClr val="FF0000"/>
            </a:solidFill>
          </a:endParaRPr>
        </a:p>
        <a:p>
          <a:pPr algn="ctr"/>
          <a:r>
            <a:rPr kumimoji="1" lang="ja-JP" altLang="en-US" sz="1600" b="1">
              <a:solidFill>
                <a:srgbClr val="FF0000"/>
              </a:solidFill>
            </a:rPr>
            <a:t>取り組む事業所を</a:t>
          </a:r>
          <a:endParaRPr kumimoji="1" lang="en-US" altLang="ja-JP" sz="1600" b="1">
            <a:solidFill>
              <a:srgbClr val="FF0000"/>
            </a:solidFill>
          </a:endParaRPr>
        </a:p>
        <a:p>
          <a:pPr algn="ctr"/>
          <a:r>
            <a:rPr kumimoji="1" lang="ja-JP" altLang="en-US" sz="1600" b="1">
              <a:solidFill>
                <a:srgbClr val="FF0000"/>
              </a:solidFill>
            </a:rPr>
            <a:t>募集します！</a:t>
          </a:r>
        </a:p>
      </xdr:txBody>
    </xdr:sp>
    <xdr:clientData/>
  </xdr:twoCellAnchor>
  <xdr:twoCellAnchor>
    <xdr:from>
      <xdr:col>0</xdr:col>
      <xdr:colOff>28575</xdr:colOff>
      <xdr:row>7</xdr:row>
      <xdr:rowOff>0</xdr:rowOff>
    </xdr:from>
    <xdr:to>
      <xdr:col>20</xdr:col>
      <xdr:colOff>57150</xdr:colOff>
      <xdr:row>8</xdr:row>
      <xdr:rowOff>25500</xdr:rowOff>
    </xdr:to>
    <xdr:sp macro="" textlink="">
      <xdr:nvSpPr>
        <xdr:cNvPr id="28" name="テキスト ボックス 27"/>
        <xdr:cNvSpPr txBox="1"/>
      </xdr:nvSpPr>
      <xdr:spPr>
        <a:xfrm>
          <a:off x="28575" y="1333500"/>
          <a:ext cx="3457575" cy="2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ＭＳ Ｐ明朝" panose="02020600040205080304" pitchFamily="18" charset="-128"/>
              <a:ea typeface="ＭＳ Ｐ明朝" panose="02020600040205080304" pitchFamily="18" charset="-128"/>
            </a:rPr>
            <a:t>　地球温暖化防止のための皆様へのメッセージ　</a:t>
          </a:r>
        </a:p>
      </xdr:txBody>
    </xdr:sp>
    <xdr:clientData/>
  </xdr:twoCellAnchor>
  <xdr:twoCellAnchor>
    <xdr:from>
      <xdr:col>7</xdr:col>
      <xdr:colOff>38100</xdr:colOff>
      <xdr:row>8</xdr:row>
      <xdr:rowOff>76199</xdr:rowOff>
    </xdr:from>
    <xdr:to>
      <xdr:col>28</xdr:col>
      <xdr:colOff>145650</xdr:colOff>
      <xdr:row>16</xdr:row>
      <xdr:rowOff>24848</xdr:rowOff>
    </xdr:to>
    <xdr:sp macro="" textlink="">
      <xdr:nvSpPr>
        <xdr:cNvPr id="30" name="テキスト ボックス 29"/>
        <xdr:cNvSpPr txBox="1"/>
      </xdr:nvSpPr>
      <xdr:spPr>
        <a:xfrm>
          <a:off x="1255643" y="1600199"/>
          <a:ext cx="3760181" cy="147264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hangingPunct="0"/>
          <a:r>
            <a:rPr lang="ja-JP" altLang="en-US" sz="800" b="0" i="0" u="none" strike="noStrike" baseline="0" smtClean="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ja-JP" sz="800" b="1">
              <a:solidFill>
                <a:schemeClr val="dk1"/>
              </a:solidFill>
              <a:effectLst/>
              <a:latin typeface="+mn-lt"/>
              <a:ea typeface="+mn-ea"/>
              <a:cs typeface="+mn-cs"/>
            </a:rPr>
            <a:t>昨年１２月、</a:t>
          </a:r>
          <a:r>
            <a:rPr lang="en-US" altLang="ja-JP" sz="800" b="1">
              <a:solidFill>
                <a:schemeClr val="dk1"/>
              </a:solidFill>
              <a:effectLst/>
              <a:latin typeface="+mn-lt"/>
              <a:ea typeface="+mn-ea"/>
              <a:cs typeface="+mn-cs"/>
            </a:rPr>
            <a:t>COP</a:t>
          </a:r>
          <a:r>
            <a:rPr lang="ja-JP" altLang="ja-JP" sz="800" b="1">
              <a:solidFill>
                <a:schemeClr val="dk1"/>
              </a:solidFill>
              <a:effectLst/>
              <a:latin typeface="+mn-lt"/>
              <a:ea typeface="+mn-ea"/>
              <a:cs typeface="+mn-cs"/>
            </a:rPr>
            <a:t>２１において地球温暖化対策の新たな国際的枠組である、「パリ協定」が採択され、世界全体が温室効果ガスの削減に積極的に取り組んでいくことになりました。</a:t>
          </a:r>
          <a:endParaRPr lang="ja-JP" altLang="ja-JP" sz="800">
            <a:solidFill>
              <a:schemeClr val="dk1"/>
            </a:solidFill>
            <a:effectLst/>
            <a:latin typeface="+mn-lt"/>
            <a:ea typeface="+mn-ea"/>
            <a:cs typeface="+mn-cs"/>
          </a:endParaRPr>
        </a:p>
        <a:p>
          <a:pPr fontAlgn="base" hangingPunct="0"/>
          <a:r>
            <a:rPr lang="ja-JP" altLang="en-US" sz="800" b="1">
              <a:solidFill>
                <a:schemeClr val="dk1"/>
              </a:solidFill>
              <a:effectLst/>
              <a:latin typeface="+mn-lt"/>
              <a:ea typeface="+mn-ea"/>
              <a:cs typeface="+mn-cs"/>
            </a:rPr>
            <a:t>　</a:t>
          </a:r>
          <a:r>
            <a:rPr lang="ja-JP" altLang="ja-JP" sz="800" b="1">
              <a:solidFill>
                <a:schemeClr val="dk1"/>
              </a:solidFill>
              <a:effectLst/>
              <a:latin typeface="+mn-lt"/>
              <a:ea typeface="+mn-ea"/>
              <a:cs typeface="+mn-cs"/>
            </a:rPr>
            <a:t>このように、温暖化対策は地球規模での対応が求められているものですが、一方で、地域や企業、そして私たち１人１人が取り組むべき重要な課題です。</a:t>
          </a:r>
          <a:endParaRPr lang="ja-JP" altLang="ja-JP" sz="800">
            <a:solidFill>
              <a:schemeClr val="dk1"/>
            </a:solidFill>
            <a:effectLst/>
            <a:latin typeface="+mn-lt"/>
            <a:ea typeface="+mn-ea"/>
            <a:cs typeface="+mn-cs"/>
          </a:endParaRPr>
        </a:p>
        <a:p>
          <a:r>
            <a:rPr lang="ja-JP" altLang="ja-JP" sz="800" b="1">
              <a:solidFill>
                <a:schemeClr val="dk1"/>
              </a:solidFill>
              <a:effectLst/>
              <a:latin typeface="+mn-lt"/>
              <a:ea typeface="+mn-ea"/>
              <a:cs typeface="+mn-cs"/>
            </a:rPr>
            <a:t>　かけがえのない地球の未来、そして私たちの郷土「福島県」の未来を希望と笑顔に満ちあふれたものとし、次の世代へとつないでいくため、「ふくしまから“チャレンジ”はじめよう。」を合言葉に、「福島議定書」事業の輪を更に広げ、私といっしょに地球温暖化対策に果敢に取り組んでいきましょう。</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114300</xdr:colOff>
      <xdr:row>16</xdr:row>
      <xdr:rowOff>124653</xdr:rowOff>
    </xdr:from>
    <xdr:to>
      <xdr:col>16</xdr:col>
      <xdr:colOff>133350</xdr:colOff>
      <xdr:row>17</xdr:row>
      <xdr:rowOff>153228</xdr:rowOff>
    </xdr:to>
    <xdr:sp macro="" textlink="">
      <xdr:nvSpPr>
        <xdr:cNvPr id="32" name="テキスト ボックス 31"/>
        <xdr:cNvSpPr txBox="1"/>
      </xdr:nvSpPr>
      <xdr:spPr>
        <a:xfrm>
          <a:off x="2027583" y="3172653"/>
          <a:ext cx="888724"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明朝" panose="02020600040205080304" pitchFamily="18" charset="-128"/>
              <a:ea typeface="ＭＳ Ｐ明朝" panose="02020600040205080304" pitchFamily="18" charset="-128"/>
            </a:rPr>
            <a:t>平成２８年４月</a:t>
          </a:r>
        </a:p>
      </xdr:txBody>
    </xdr:sp>
    <xdr:clientData/>
  </xdr:twoCellAnchor>
  <xdr:twoCellAnchor>
    <xdr:from>
      <xdr:col>0</xdr:col>
      <xdr:colOff>8282</xdr:colOff>
      <xdr:row>44</xdr:row>
      <xdr:rowOff>35201</xdr:rowOff>
    </xdr:from>
    <xdr:to>
      <xdr:col>36</xdr:col>
      <xdr:colOff>100082</xdr:colOff>
      <xdr:row>46</xdr:row>
      <xdr:rowOff>149087</xdr:rowOff>
    </xdr:to>
    <xdr:sp macro="" textlink="">
      <xdr:nvSpPr>
        <xdr:cNvPr id="33" name="テキスト ボックス 32"/>
        <xdr:cNvSpPr txBox="1"/>
      </xdr:nvSpPr>
      <xdr:spPr>
        <a:xfrm>
          <a:off x="8282" y="8417201"/>
          <a:ext cx="6353452" cy="49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0</xdr:col>
      <xdr:colOff>36857</xdr:colOff>
      <xdr:row>34</xdr:row>
      <xdr:rowOff>2485</xdr:rowOff>
    </xdr:from>
    <xdr:to>
      <xdr:col>13</xdr:col>
      <xdr:colOff>40007</xdr:colOff>
      <xdr:row>36</xdr:row>
      <xdr:rowOff>88210</xdr:rowOff>
    </xdr:to>
    <xdr:sp macro="" textlink="">
      <xdr:nvSpPr>
        <xdr:cNvPr id="34" name="対角する 2 つの角を丸めた四角形 33"/>
        <xdr:cNvSpPr/>
      </xdr:nvSpPr>
      <xdr:spPr bwMode="auto">
        <a:xfrm>
          <a:off x="36857" y="6479485"/>
          <a:ext cx="2264302" cy="466725"/>
        </a:xfrm>
        <a:prstGeom prst="round2DiagRect">
          <a:avLst>
            <a:gd name="adj1" fmla="val 50000"/>
            <a:gd name="adj2" fmla="val 0"/>
          </a:avLst>
        </a:prstGeom>
        <a:ln w="28575"/>
      </xdr:spPr>
      <xdr:style>
        <a:lnRef idx="2">
          <a:schemeClr val="accent3"/>
        </a:lnRef>
        <a:fillRef idx="1">
          <a:schemeClr val="lt1"/>
        </a:fillRef>
        <a:effectRef idx="0">
          <a:schemeClr val="accent3"/>
        </a:effectRef>
        <a:fontRef idx="minor">
          <a:schemeClr val="dk1"/>
        </a:fontRef>
      </xdr:style>
      <xdr:txBody>
        <a:bodyPr tIns="0"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lt"/>
              <a:ea typeface="+mn-ea"/>
              <a:cs typeface="+mn-cs"/>
            </a:rPr>
            <a:t>認定証を交付します！</a:t>
          </a:r>
          <a:endParaRPr kumimoji="1" lang="en-US" altLang="ja-JP" sz="1200" b="1">
            <a:solidFill>
              <a:srgbClr val="FF0000"/>
            </a:solidFill>
            <a:effectLst/>
            <a:latin typeface="+mn-lt"/>
            <a:ea typeface="+mn-ea"/>
            <a:cs typeface="+mn-cs"/>
          </a:endParaRPr>
        </a:p>
      </xdr:txBody>
    </xdr:sp>
    <xdr:clientData/>
  </xdr:twoCellAnchor>
  <xdr:twoCellAnchor>
    <xdr:from>
      <xdr:col>14</xdr:col>
      <xdr:colOff>10766</xdr:colOff>
      <xdr:row>33</xdr:row>
      <xdr:rowOff>156127</xdr:rowOff>
    </xdr:from>
    <xdr:to>
      <xdr:col>36</xdr:col>
      <xdr:colOff>90866</xdr:colOff>
      <xdr:row>36</xdr:row>
      <xdr:rowOff>124627</xdr:rowOff>
    </xdr:to>
    <xdr:sp macro="" textlink="">
      <xdr:nvSpPr>
        <xdr:cNvPr id="35" name="テキスト ボックス 34"/>
        <xdr:cNvSpPr txBox="1"/>
      </xdr:nvSpPr>
      <xdr:spPr>
        <a:xfrm>
          <a:off x="2445853" y="6442627"/>
          <a:ext cx="3906665" cy="54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mn-lt"/>
              <a:ea typeface="+mn-ea"/>
              <a:cs typeface="+mn-cs"/>
            </a:rPr>
            <a:t>　</a:t>
          </a:r>
          <a:r>
            <a:rPr kumimoji="1" lang="ja-JP" altLang="en-US" sz="900" b="0">
              <a:solidFill>
                <a:schemeClr val="dk1"/>
              </a:solidFill>
              <a:effectLst/>
              <a:latin typeface="+mn-lt"/>
              <a:ea typeface="+mn-ea"/>
              <a:cs typeface="+mn-cs"/>
            </a:rPr>
            <a:t>取組の結果、基準年より温室効果ガスを削減し、削減目標を達成された事業所の皆様に「平成２８年度福島議定書認定証」を交付します。</a:t>
          </a:r>
          <a:endParaRPr lang="ja-JP" altLang="ja-JP" sz="900">
            <a:effectLst/>
          </a:endParaRPr>
        </a:p>
      </xdr:txBody>
    </xdr:sp>
    <xdr:clientData/>
  </xdr:twoCellAnchor>
  <xdr:twoCellAnchor>
    <xdr:from>
      <xdr:col>0</xdr:col>
      <xdr:colOff>0</xdr:colOff>
      <xdr:row>1</xdr:row>
      <xdr:rowOff>47624</xdr:rowOff>
    </xdr:from>
    <xdr:to>
      <xdr:col>22</xdr:col>
      <xdr:colOff>38100</xdr:colOff>
      <xdr:row>5</xdr:row>
      <xdr:rowOff>57150</xdr:rowOff>
    </xdr:to>
    <xdr:sp macro="" textlink="">
      <xdr:nvSpPr>
        <xdr:cNvPr id="36" name="テキスト ボックス 35"/>
        <xdr:cNvSpPr txBox="1"/>
      </xdr:nvSpPr>
      <xdr:spPr>
        <a:xfrm>
          <a:off x="0" y="238124"/>
          <a:ext cx="3810000" cy="771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4000" b="1">
              <a:ln w="19050">
                <a:solidFill>
                  <a:srgbClr val="008000"/>
                </a:solidFill>
              </a:ln>
              <a:gradFill flip="none" rotWithShape="1">
                <a:gsLst>
                  <a:gs pos="0">
                    <a:srgbClr val="92D050"/>
                  </a:gs>
                  <a:gs pos="50000">
                    <a:schemeClr val="bg1">
                      <a:shade val="67500"/>
                      <a:satMod val="115000"/>
                    </a:schemeClr>
                  </a:gs>
                  <a:gs pos="100000">
                    <a:schemeClr val="bg1">
                      <a:shade val="100000"/>
                      <a:satMod val="115000"/>
                    </a:schemeClr>
                  </a:gs>
                </a:gsLst>
                <a:lin ang="16200000" scaled="1"/>
                <a:tileRect/>
              </a:gradFill>
              <a:effectLst>
                <a:outerShdw blurRad="50800" dist="38100" algn="l" rotWithShape="0">
                  <a:prstClr val="black">
                    <a:alpha val="40000"/>
                  </a:prstClr>
                </a:outerShdw>
              </a:effectLst>
              <a:latin typeface="ＤＦ特太ゴシック体" panose="020B0509000000000000" pitchFamily="49" charset="-128"/>
              <a:ea typeface="ＤＦ特太ゴシック体" panose="020B0509000000000000" pitchFamily="49" charset="-128"/>
            </a:rPr>
            <a:t>「福島議定書」</a:t>
          </a:r>
          <a:endParaRPr kumimoji="1" lang="ja-JP" altLang="en-US" sz="2400" b="1">
            <a:ln w="19050">
              <a:solidFill>
                <a:srgbClr val="008000"/>
              </a:solidFill>
            </a:ln>
            <a:gradFill flip="none" rotWithShape="1">
              <a:gsLst>
                <a:gs pos="0">
                  <a:srgbClr val="92D050"/>
                </a:gs>
                <a:gs pos="50000">
                  <a:schemeClr val="bg1">
                    <a:shade val="67500"/>
                    <a:satMod val="115000"/>
                  </a:schemeClr>
                </a:gs>
                <a:gs pos="100000">
                  <a:schemeClr val="bg1">
                    <a:shade val="100000"/>
                    <a:satMod val="115000"/>
                  </a:schemeClr>
                </a:gs>
              </a:gsLst>
              <a:lin ang="16200000" scaled="1"/>
              <a:tileRect/>
            </a:gradFill>
            <a:effectLst>
              <a:outerShdw blurRad="50800" dist="38100" algn="l" rotWithShape="0">
                <a:prstClr val="black">
                  <a:alpha val="40000"/>
                </a:prstClr>
              </a:outerShdw>
            </a:effectLst>
            <a:latin typeface="ＤＦ特太ゴシック体" panose="020B0509000000000000" pitchFamily="49" charset="-128"/>
            <a:ea typeface="ＤＦ特太ゴシック体" panose="020B0509000000000000" pitchFamily="49" charset="-128"/>
          </a:endParaRPr>
        </a:p>
      </xdr:txBody>
    </xdr:sp>
    <xdr:clientData/>
  </xdr:twoCellAnchor>
  <xdr:twoCellAnchor editAs="oneCell">
    <xdr:from>
      <xdr:col>16</xdr:col>
      <xdr:colOff>133350</xdr:colOff>
      <xdr:row>16</xdr:row>
      <xdr:rowOff>87796</xdr:rowOff>
    </xdr:from>
    <xdr:to>
      <xdr:col>27</xdr:col>
      <xdr:colOff>30566</xdr:colOff>
      <xdr:row>17</xdr:row>
      <xdr:rowOff>175786</xdr:rowOff>
    </xdr:to>
    <xdr:pic>
      <xdr:nvPicPr>
        <xdr:cNvPr id="38"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16307" y="3135796"/>
          <a:ext cx="1810498" cy="27849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99391</xdr:colOff>
      <xdr:row>8</xdr:row>
      <xdr:rowOff>74543</xdr:rowOff>
    </xdr:from>
    <xdr:to>
      <xdr:col>6</xdr:col>
      <xdr:colOff>90384</xdr:colOff>
      <xdr:row>15</xdr:row>
      <xdr:rowOff>168505</xdr:rowOff>
    </xdr:to>
    <xdr:pic>
      <xdr:nvPicPr>
        <xdr:cNvPr id="37" name="図 36"/>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391" y="1598543"/>
          <a:ext cx="1034602" cy="14274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19051</xdr:colOff>
      <xdr:row>13</xdr:row>
      <xdr:rowOff>28575</xdr:rowOff>
    </xdr:from>
    <xdr:to>
      <xdr:col>35</xdr:col>
      <xdr:colOff>138301</xdr:colOff>
      <xdr:row>14</xdr:row>
      <xdr:rowOff>126075</xdr:rowOff>
    </xdr:to>
    <xdr:sp macro="" textlink="">
      <xdr:nvSpPr>
        <xdr:cNvPr id="53" name="テキスト ボックス 52"/>
        <xdr:cNvSpPr txBox="1"/>
      </xdr:nvSpPr>
      <xdr:spPr>
        <a:xfrm>
          <a:off x="19051" y="2505075"/>
          <a:ext cx="6120000" cy="288000"/>
        </a:xfrm>
        <a:prstGeom prst="roundRect">
          <a:avLst/>
        </a:prstGeom>
        <a:solidFill>
          <a:schemeClr val="accent2">
            <a:lumMod val="40000"/>
            <a:lumOff val="6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p>
          <a:r>
            <a:rPr kumimoji="1" lang="ja-JP" altLang="en-US" sz="1100" b="1">
              <a:solidFill>
                <a:sysClr val="windowText" lastClr="000000"/>
              </a:solidFill>
            </a:rPr>
            <a:t>参加申込（４月～８月３１日まで）</a:t>
          </a:r>
        </a:p>
      </xdr:txBody>
    </xdr:sp>
    <xdr:clientData/>
  </xdr:twoCellAnchor>
  <xdr:twoCellAnchor>
    <xdr:from>
      <xdr:col>0</xdr:col>
      <xdr:colOff>47625</xdr:colOff>
      <xdr:row>49</xdr:row>
      <xdr:rowOff>114300</xdr:rowOff>
    </xdr:from>
    <xdr:to>
      <xdr:col>35</xdr:col>
      <xdr:colOff>166875</xdr:colOff>
      <xdr:row>53</xdr:row>
      <xdr:rowOff>19050</xdr:rowOff>
    </xdr:to>
    <xdr:sp macro="" textlink="">
      <xdr:nvSpPr>
        <xdr:cNvPr id="62" name="テキスト ボックス 61"/>
        <xdr:cNvSpPr txBox="1"/>
      </xdr:nvSpPr>
      <xdr:spPr>
        <a:xfrm>
          <a:off x="47625" y="9448800"/>
          <a:ext cx="612000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90000" tIns="46800" rIns="90000" bIns="46800" rtlCol="0" anchor="t"/>
        <a:lstStyle/>
        <a:p>
          <a:r>
            <a:rPr lang="ja-JP" altLang="en-US" sz="800" b="0" u="none" baseline="0">
              <a:solidFill>
                <a:sysClr val="windowText" lastClr="000000"/>
              </a:solidFill>
              <a:latin typeface="+mn-ea"/>
              <a:ea typeface="+mn-ea"/>
              <a:cs typeface="+mn-cs"/>
            </a:rPr>
            <a:t>部門ごとに取組の優秀な事業所を表彰します。</a:t>
          </a:r>
          <a:endParaRPr lang="en-US" altLang="ja-JP" sz="800" b="0" u="none" baseline="0">
            <a:solidFill>
              <a:sysClr val="windowText" lastClr="000000"/>
            </a:solidFill>
            <a:latin typeface="+mn-ea"/>
            <a:ea typeface="+mn-ea"/>
            <a:cs typeface="+mn-cs"/>
          </a:endParaRPr>
        </a:p>
        <a:p>
          <a:r>
            <a:rPr kumimoji="1" lang="ja-JP" altLang="en-US" sz="800" b="0">
              <a:solidFill>
                <a:sysClr val="windowText" lastClr="000000"/>
              </a:solidFill>
              <a:effectLst/>
              <a:latin typeface="+mn-ea"/>
              <a:ea typeface="+mn-ea"/>
              <a:cs typeface="+mn-cs"/>
            </a:rPr>
            <a:t>　</a:t>
          </a:r>
          <a:r>
            <a:rPr kumimoji="1" lang="ja-JP" altLang="ja-JP" sz="800" b="0">
              <a:solidFill>
                <a:sysClr val="windowText" lastClr="000000"/>
              </a:solidFill>
              <a:effectLst/>
              <a:latin typeface="+mn-ea"/>
              <a:ea typeface="+mn-ea"/>
              <a:cs typeface="+mn-cs"/>
            </a:rPr>
            <a:t>●事業種別部門（最優秀賞・優秀賞・入賞）</a:t>
          </a:r>
          <a:endParaRPr lang="ja-JP" altLang="ja-JP" sz="800" b="0">
            <a:solidFill>
              <a:sysClr val="windowText" lastClr="000000"/>
            </a:solidFill>
            <a:effectLst/>
            <a:latin typeface="+mn-ea"/>
            <a:ea typeface="+mn-ea"/>
          </a:endParaRPr>
        </a:p>
        <a:p>
          <a:r>
            <a:rPr kumimoji="1" lang="ja-JP" altLang="en-US" sz="800" b="0">
              <a:solidFill>
                <a:sysClr val="windowText" lastClr="000000"/>
              </a:solidFill>
              <a:effectLst/>
              <a:latin typeface="+mn-ea"/>
              <a:ea typeface="+mn-ea"/>
              <a:cs typeface="+mn-cs"/>
            </a:rPr>
            <a:t>　　</a:t>
          </a:r>
          <a:r>
            <a:rPr kumimoji="1" lang="ja-JP" altLang="ja-JP" sz="800" b="0">
              <a:solidFill>
                <a:sysClr val="windowText" lastClr="000000"/>
              </a:solidFill>
              <a:effectLst/>
              <a:latin typeface="+mn-ea"/>
              <a:ea typeface="+mn-ea"/>
              <a:cs typeface="+mn-cs"/>
            </a:rPr>
            <a:t>①オフィス・店舗等部門　②製造業等部門　③運輸・設備業・その他部門</a:t>
          </a:r>
          <a:endParaRPr lang="ja-JP" altLang="ja-JP" sz="800" b="0">
            <a:solidFill>
              <a:sysClr val="windowText" lastClr="000000"/>
            </a:solidFill>
            <a:effectLst/>
            <a:latin typeface="+mn-ea"/>
            <a:ea typeface="+mn-ea"/>
          </a:endParaRPr>
        </a:p>
        <a:p>
          <a:r>
            <a:rPr kumimoji="1" lang="ja-JP" altLang="en-US" sz="800" b="0">
              <a:solidFill>
                <a:sysClr val="windowText" lastClr="000000"/>
              </a:solidFill>
              <a:effectLst/>
              <a:latin typeface="+mn-ea"/>
              <a:ea typeface="+mn-ea"/>
              <a:cs typeface="+mn-cs"/>
            </a:rPr>
            <a:t>　</a:t>
          </a:r>
          <a:r>
            <a:rPr kumimoji="1" lang="ja-JP" altLang="ja-JP" sz="800" b="0">
              <a:solidFill>
                <a:sysClr val="windowText" lastClr="000000"/>
              </a:solidFill>
              <a:effectLst/>
              <a:latin typeface="+mn-ea"/>
              <a:ea typeface="+mn-ea"/>
              <a:cs typeface="+mn-cs"/>
            </a:rPr>
            <a:t>●団体部門</a:t>
          </a:r>
          <a:endParaRPr lang="ja-JP" altLang="ja-JP" sz="800" b="0">
            <a:solidFill>
              <a:sysClr val="windowText" lastClr="000000"/>
            </a:solidFill>
            <a:effectLst/>
            <a:latin typeface="+mn-ea"/>
            <a:ea typeface="+mn-ea"/>
          </a:endParaRPr>
        </a:p>
        <a:p>
          <a:pPr marL="72000" indent="-360000"/>
          <a:endParaRPr lang="ja-JP" altLang="en-US" sz="800" b="0">
            <a:solidFill>
              <a:sysClr val="windowText" lastClr="000000"/>
            </a:solidFill>
            <a:latin typeface="+mn-ea"/>
            <a:ea typeface="+mn-ea"/>
            <a:cs typeface="+mn-cs"/>
          </a:endParaRPr>
        </a:p>
        <a:p>
          <a:pPr marL="72000" indent="-360000"/>
          <a:endParaRPr lang="ja-JP" altLang="en-US" sz="800" b="0" baseline="0">
            <a:solidFill>
              <a:sysClr val="windowText" lastClr="000000"/>
            </a:solidFill>
            <a:latin typeface="+mn-ea"/>
            <a:ea typeface="+mn-ea"/>
            <a:cs typeface="+mn-cs"/>
          </a:endParaRPr>
        </a:p>
      </xdr:txBody>
    </xdr:sp>
    <xdr:clientData/>
  </xdr:twoCellAnchor>
  <xdr:twoCellAnchor>
    <xdr:from>
      <xdr:col>0</xdr:col>
      <xdr:colOff>28576</xdr:colOff>
      <xdr:row>15</xdr:row>
      <xdr:rowOff>0</xdr:rowOff>
    </xdr:from>
    <xdr:to>
      <xdr:col>7</xdr:col>
      <xdr:colOff>123826</xdr:colOff>
      <xdr:row>18</xdr:row>
      <xdr:rowOff>148500</xdr:rowOff>
    </xdr:to>
    <xdr:sp macro="" textlink="">
      <xdr:nvSpPr>
        <xdr:cNvPr id="12" name="テキスト ボックス 11"/>
        <xdr:cNvSpPr txBox="1"/>
      </xdr:nvSpPr>
      <xdr:spPr>
        <a:xfrm>
          <a:off x="28576" y="2857500"/>
          <a:ext cx="1295400" cy="720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「福島議定書」様式１（従来編））の作成と提出</a:t>
          </a:r>
        </a:p>
      </xdr:txBody>
    </xdr:sp>
    <xdr:clientData/>
  </xdr:twoCellAnchor>
  <xdr:twoCellAnchor>
    <xdr:from>
      <xdr:col>8</xdr:col>
      <xdr:colOff>171449</xdr:colOff>
      <xdr:row>14</xdr:row>
      <xdr:rowOff>190499</xdr:rowOff>
    </xdr:from>
    <xdr:to>
      <xdr:col>35</xdr:col>
      <xdr:colOff>114299</xdr:colOff>
      <xdr:row>24</xdr:row>
      <xdr:rowOff>28574</xdr:rowOff>
    </xdr:to>
    <xdr:sp macro="" textlink="">
      <xdr:nvSpPr>
        <xdr:cNvPr id="15" name="テキスト ボックス 14"/>
        <xdr:cNvSpPr txBox="1"/>
      </xdr:nvSpPr>
      <xdr:spPr>
        <a:xfrm>
          <a:off x="1543049" y="2857499"/>
          <a:ext cx="4572000" cy="174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90000" tIns="46800" rIns="90000" bIns="46800" rtlCol="0" anchor="t"/>
        <a:lstStyle/>
        <a:p>
          <a:pPr marL="72000" indent="-360000" fontAlgn="base"/>
          <a:r>
            <a:rPr lang="ja-JP" altLang="en-US" sz="800" b="0" baseline="0">
              <a:solidFill>
                <a:schemeClr val="dk1"/>
              </a:solidFill>
              <a:latin typeface="+mn-ea"/>
              <a:ea typeface="+mn-ea"/>
              <a:cs typeface="+mn-cs"/>
            </a:rPr>
            <a:t>○基準年（平成</a:t>
          </a:r>
          <a:r>
            <a:rPr lang="ja-JP" altLang="en-US" sz="800" b="0" baseline="0">
              <a:solidFill>
                <a:sysClr val="windowText" lastClr="000000"/>
              </a:solidFill>
              <a:latin typeface="+mn-ea"/>
              <a:ea typeface="+mn-ea"/>
              <a:cs typeface="+mn-cs"/>
            </a:rPr>
            <a:t>２５</a:t>
          </a:r>
          <a:r>
            <a:rPr lang="ja-JP" altLang="en-US" sz="800" b="0" u="none" baseline="0">
              <a:solidFill>
                <a:sysClr val="windowText" lastClr="000000"/>
              </a:solidFill>
              <a:latin typeface="+mn-ea"/>
              <a:ea typeface="+mn-ea"/>
              <a:cs typeface="+mn-cs"/>
            </a:rPr>
            <a:t>，２６，２７</a:t>
          </a:r>
          <a:r>
            <a:rPr lang="ja-JP" altLang="en-US" sz="800" b="0" baseline="0">
              <a:solidFill>
                <a:schemeClr val="dk1"/>
              </a:solidFill>
              <a:latin typeface="+mn-ea"/>
              <a:ea typeface="+mn-ea"/>
              <a:cs typeface="+mn-cs"/>
            </a:rPr>
            <a:t>年のいずれかから選択）、</a:t>
          </a:r>
          <a:r>
            <a:rPr lang="ja-JP" altLang="en-US" sz="800" b="0" u="none" baseline="0">
              <a:solidFill>
                <a:sysClr val="windowText" lastClr="000000"/>
              </a:solidFill>
              <a:latin typeface="+mn-ea"/>
              <a:ea typeface="+mn-ea"/>
              <a:cs typeface="+mn-cs"/>
            </a:rPr>
            <a:t>参加する</a:t>
          </a:r>
          <a:r>
            <a:rPr lang="ja-JP" altLang="en-US" sz="800" b="0" baseline="0">
              <a:solidFill>
                <a:schemeClr val="dk1"/>
              </a:solidFill>
              <a:latin typeface="+mn-ea"/>
              <a:ea typeface="+mn-ea"/>
              <a:cs typeface="+mn-cs"/>
            </a:rPr>
            <a:t>事業種別部門、取組期間を</a:t>
          </a:r>
          <a:r>
            <a:rPr lang="ja-JP" altLang="en-US" sz="800" b="0" u="none" baseline="0">
              <a:solidFill>
                <a:sysClr val="windowText" lastClr="000000"/>
              </a:solidFill>
              <a:latin typeface="+mn-ea"/>
              <a:ea typeface="+mn-ea"/>
              <a:cs typeface="+mn-cs"/>
            </a:rPr>
            <a:t>決め</a:t>
          </a:r>
          <a:r>
            <a:rPr lang="ja-JP" altLang="en-US" sz="800" b="0" u="none" strike="noStrike" baseline="0">
              <a:solidFill>
                <a:sysClr val="windowText" lastClr="000000"/>
              </a:solidFill>
              <a:latin typeface="+mn-ea"/>
              <a:ea typeface="+mn-ea"/>
              <a:cs typeface="+mn-cs"/>
            </a:rPr>
            <a:t>ましょう</a:t>
          </a:r>
          <a:r>
            <a:rPr lang="ja-JP" altLang="en-US" sz="800" b="0" u="none" baseline="0">
              <a:solidFill>
                <a:sysClr val="windowText" lastClr="000000"/>
              </a:solidFill>
              <a:latin typeface="+mn-ea"/>
              <a:ea typeface="+mn-ea"/>
              <a:cs typeface="+mn-cs"/>
            </a:rPr>
            <a:t>。</a:t>
          </a:r>
          <a:endParaRPr lang="ja-JP" altLang="en-US" sz="800" b="0" u="none">
            <a:solidFill>
              <a:sysClr val="windowText" lastClr="000000"/>
            </a:solidFill>
            <a:latin typeface="+mn-ea"/>
            <a:ea typeface="+mn-ea"/>
            <a:cs typeface="+mn-cs"/>
          </a:endParaRPr>
        </a:p>
        <a:p>
          <a:pPr marL="72000" indent="-360000"/>
          <a:r>
            <a:rPr lang="ja-JP" altLang="en-US" sz="800" b="0" baseline="0">
              <a:solidFill>
                <a:schemeClr val="dk1"/>
              </a:solidFill>
              <a:latin typeface="+mn-ea"/>
              <a:ea typeface="+mn-ea"/>
              <a:cs typeface="+mn-cs"/>
            </a:rPr>
            <a:t>○基準年の温室効果ガス排出量を把握</a:t>
          </a:r>
          <a:r>
            <a:rPr lang="ja-JP" altLang="en-US" sz="800" b="0" u="none" baseline="0">
              <a:solidFill>
                <a:sysClr val="windowText" lastClr="000000"/>
              </a:solidFill>
              <a:latin typeface="+mn-ea"/>
              <a:ea typeface="+mn-ea"/>
              <a:cs typeface="+mn-cs"/>
            </a:rPr>
            <a:t>しましょう</a:t>
          </a:r>
          <a:r>
            <a:rPr lang="ja-JP" altLang="en-US" sz="800" b="0" baseline="0">
              <a:solidFill>
                <a:schemeClr val="dk1"/>
              </a:solidFill>
              <a:latin typeface="+mn-ea"/>
              <a:ea typeface="+mn-ea"/>
              <a:cs typeface="+mn-cs"/>
            </a:rPr>
            <a:t>。</a:t>
          </a:r>
          <a:endParaRPr lang="ja-JP" altLang="en-US" sz="800" b="0">
            <a:solidFill>
              <a:schemeClr val="dk1"/>
            </a:solidFill>
            <a:latin typeface="+mn-ea"/>
            <a:ea typeface="+mn-ea"/>
            <a:cs typeface="+mn-cs"/>
          </a:endParaRPr>
        </a:p>
        <a:p>
          <a:pPr marL="72000" lvl="1" indent="-360000"/>
          <a:r>
            <a:rPr lang="ja-JP" altLang="en-US" sz="800" b="0" baseline="0">
              <a:solidFill>
                <a:schemeClr val="dk1"/>
              </a:solidFill>
              <a:latin typeface="+mn-ea"/>
              <a:ea typeface="+mn-ea"/>
              <a:cs typeface="+mn-cs"/>
            </a:rPr>
            <a:t>　（１）様式２（従来編）の裏面「月別使用量」基準年の欄に実績を記入して使用量を把握しましょう。</a:t>
          </a:r>
          <a:endParaRPr lang="ja-JP" altLang="en-US" sz="800" b="0">
            <a:solidFill>
              <a:schemeClr val="dk1"/>
            </a:solidFill>
            <a:latin typeface="+mn-ea"/>
            <a:ea typeface="+mn-ea"/>
            <a:cs typeface="+mn-cs"/>
          </a:endParaRPr>
        </a:p>
        <a:p>
          <a:pPr marL="72000" lvl="1" indent="-360000"/>
          <a:r>
            <a:rPr lang="ja-JP" altLang="en-US" sz="800" b="0" baseline="0">
              <a:solidFill>
                <a:schemeClr val="dk1"/>
              </a:solidFill>
              <a:latin typeface="+mn-ea"/>
              <a:ea typeface="+mn-ea"/>
              <a:cs typeface="+mn-cs"/>
            </a:rPr>
            <a:t>　（２）使用量の合計を様式２</a:t>
          </a:r>
          <a:r>
            <a:rPr lang="ja-JP" altLang="en-US" sz="800" b="0" u="none" baseline="0">
              <a:solidFill>
                <a:sysClr val="windowText" lastClr="000000"/>
              </a:solidFill>
              <a:latin typeface="+mn-ea"/>
              <a:ea typeface="+mn-ea"/>
              <a:cs typeface="+mn-cs"/>
            </a:rPr>
            <a:t>（従来編）</a:t>
          </a:r>
          <a:r>
            <a:rPr lang="ja-JP" altLang="en-US" sz="800" b="0" baseline="0">
              <a:solidFill>
                <a:schemeClr val="dk1"/>
              </a:solidFill>
              <a:latin typeface="+mn-ea"/>
              <a:ea typeface="+mn-ea"/>
              <a:cs typeface="+mn-cs"/>
            </a:rPr>
            <a:t>の表面「温室効果ガス排出削減量」基準年の欄に転記して、温室      </a:t>
          </a:r>
          <a:endParaRPr lang="en-US" altLang="ja-JP" sz="800" b="0" baseline="0">
            <a:solidFill>
              <a:schemeClr val="dk1"/>
            </a:solidFill>
            <a:latin typeface="+mn-ea"/>
            <a:ea typeface="+mn-ea"/>
            <a:cs typeface="+mn-cs"/>
          </a:endParaRPr>
        </a:p>
        <a:p>
          <a:pPr marL="72000" lvl="1" indent="-360000"/>
          <a:r>
            <a:rPr lang="en-US" altLang="ja-JP" sz="800" b="0" baseline="0">
              <a:solidFill>
                <a:schemeClr val="dk1"/>
              </a:solidFill>
              <a:latin typeface="+mn-ea"/>
              <a:ea typeface="+mn-ea"/>
              <a:cs typeface="+mn-cs"/>
            </a:rPr>
            <a:t>        </a:t>
          </a:r>
          <a:r>
            <a:rPr lang="ja-JP" altLang="en-US" sz="800" b="0" baseline="0">
              <a:solidFill>
                <a:schemeClr val="dk1"/>
              </a:solidFill>
              <a:latin typeface="+mn-ea"/>
              <a:ea typeface="+mn-ea"/>
              <a:cs typeface="+mn-cs"/>
            </a:rPr>
            <a:t>効果ガス排出量を計算しましょう。</a:t>
          </a:r>
          <a:endParaRPr lang="ja-JP" altLang="en-US" sz="800" b="0">
            <a:solidFill>
              <a:schemeClr val="dk1"/>
            </a:solidFill>
            <a:latin typeface="+mn-ea"/>
            <a:ea typeface="+mn-ea"/>
            <a:cs typeface="+mn-cs"/>
          </a:endParaRPr>
        </a:p>
        <a:p>
          <a:pPr marL="72000" lvl="1" indent="-360000"/>
          <a:r>
            <a:rPr lang="ja-JP" altLang="en-US" sz="800" b="0" baseline="0">
              <a:solidFill>
                <a:schemeClr val="dk1"/>
              </a:solidFill>
              <a:latin typeface="+mn-ea"/>
              <a:ea typeface="+mn-ea"/>
              <a:cs typeface="+mn-cs"/>
            </a:rPr>
            <a:t>　  （様式２</a:t>
          </a:r>
          <a:r>
            <a:rPr lang="ja-JP" altLang="en-US" sz="800" b="0" u="none" baseline="0">
              <a:solidFill>
                <a:sysClr val="windowText" lastClr="000000"/>
              </a:solidFill>
              <a:latin typeface="+mn-ea"/>
              <a:ea typeface="+mn-ea"/>
              <a:cs typeface="+mn-cs"/>
            </a:rPr>
            <a:t>（従来編）</a:t>
          </a:r>
          <a:r>
            <a:rPr lang="ja-JP" altLang="en-US" sz="800" b="0" baseline="0">
              <a:solidFill>
                <a:schemeClr val="dk1"/>
              </a:solidFill>
              <a:latin typeface="+mn-ea"/>
              <a:ea typeface="+mn-ea"/>
              <a:cs typeface="+mn-cs"/>
            </a:rPr>
            <a:t>は実績報告で使用しますので保存しておいてください。）</a:t>
          </a:r>
          <a:endParaRPr lang="en-US" altLang="ja-JP" sz="800" b="0" baseline="0">
            <a:solidFill>
              <a:schemeClr val="dk1"/>
            </a:solidFill>
            <a:latin typeface="+mn-ea"/>
            <a:ea typeface="+mn-ea"/>
            <a:cs typeface="+mn-cs"/>
          </a:endParaRPr>
        </a:p>
        <a:p>
          <a:pPr marL="72000" lvl="1" indent="-360000"/>
          <a:r>
            <a:rPr lang="ja-JP" altLang="en-US" sz="800" b="0" baseline="0">
              <a:solidFill>
                <a:schemeClr val="dk1"/>
              </a:solidFill>
              <a:latin typeface="+mn-ea"/>
              <a:ea typeface="+mn-ea"/>
              <a:cs typeface="+mn-cs"/>
            </a:rPr>
            <a:t>　 </a:t>
          </a:r>
          <a:r>
            <a:rPr lang="en-US" altLang="ja-JP" sz="800" b="0" baseline="0">
              <a:solidFill>
                <a:schemeClr val="dk1"/>
              </a:solidFill>
              <a:latin typeface="+mn-ea"/>
              <a:ea typeface="+mn-ea"/>
              <a:cs typeface="+mn-cs"/>
            </a:rPr>
            <a:t>※</a:t>
          </a:r>
          <a:r>
            <a:rPr lang="ja-JP" altLang="en-US" sz="800" b="0" baseline="0">
              <a:solidFill>
                <a:schemeClr val="dk1"/>
              </a:solidFill>
              <a:latin typeface="+mn-ea"/>
              <a:ea typeface="+mn-ea"/>
              <a:cs typeface="+mn-cs"/>
            </a:rPr>
            <a:t>　フロン排出抑制に関わる取組も記入しましょう。</a:t>
          </a:r>
          <a:endParaRPr lang="ja-JP" altLang="en-US" sz="800" b="0">
            <a:solidFill>
              <a:schemeClr val="dk1"/>
            </a:solidFill>
            <a:latin typeface="+mn-ea"/>
            <a:ea typeface="+mn-ea"/>
            <a:cs typeface="+mn-cs"/>
          </a:endParaRPr>
        </a:p>
        <a:p>
          <a:pPr marL="72000" indent="-360000"/>
          <a:r>
            <a:rPr lang="ja-JP" altLang="en-US" sz="800" b="0" baseline="0">
              <a:solidFill>
                <a:schemeClr val="dk1"/>
              </a:solidFill>
              <a:latin typeface="+mn-ea"/>
              <a:ea typeface="+mn-ea"/>
              <a:cs typeface="+mn-cs"/>
            </a:rPr>
            <a:t>○削減目標と目標達成のための取組内容を決めて、様式１</a:t>
          </a:r>
          <a:r>
            <a:rPr lang="ja-JP" altLang="en-US" sz="800" b="0" u="none" baseline="0">
              <a:solidFill>
                <a:sysClr val="windowText" lastClr="000000"/>
              </a:solidFill>
              <a:latin typeface="+mn-ea"/>
              <a:ea typeface="+mn-ea"/>
              <a:cs typeface="+mn-cs"/>
            </a:rPr>
            <a:t>（従来編）</a:t>
          </a:r>
          <a:r>
            <a:rPr lang="ja-JP" altLang="en-US" sz="800" b="0" baseline="0">
              <a:solidFill>
                <a:schemeClr val="dk1"/>
              </a:solidFill>
              <a:latin typeface="+mn-ea"/>
              <a:ea typeface="+mn-ea"/>
              <a:cs typeface="+mn-cs"/>
            </a:rPr>
            <a:t>に記入</a:t>
          </a:r>
          <a:r>
            <a:rPr lang="ja-JP" altLang="en-US" sz="800" b="0" u="none" baseline="0">
              <a:solidFill>
                <a:sysClr val="windowText" lastClr="000000"/>
              </a:solidFill>
              <a:latin typeface="+mn-ea"/>
              <a:ea typeface="+mn-ea"/>
              <a:cs typeface="+mn-cs"/>
            </a:rPr>
            <a:t>しましょう</a:t>
          </a:r>
          <a:r>
            <a:rPr lang="ja-JP" altLang="en-US" sz="800" b="0" baseline="0">
              <a:solidFill>
                <a:schemeClr val="dk1"/>
              </a:solidFill>
              <a:latin typeface="+mn-ea"/>
              <a:ea typeface="+mn-ea"/>
              <a:cs typeface="+mn-cs"/>
            </a:rPr>
            <a:t>。</a:t>
          </a:r>
          <a:endParaRPr lang="ja-JP" altLang="en-US" sz="800" b="0">
            <a:solidFill>
              <a:schemeClr val="dk1"/>
            </a:solidFill>
            <a:latin typeface="+mn-ea"/>
            <a:ea typeface="+mn-ea"/>
            <a:cs typeface="+mn-cs"/>
          </a:endParaRPr>
        </a:p>
        <a:p>
          <a:pPr marL="72000" lvl="1" indent="-360000" fontAlgn="base"/>
          <a:r>
            <a:rPr lang="ja-JP" altLang="en-US" sz="800" b="0" baseline="0">
              <a:solidFill>
                <a:schemeClr val="dk1"/>
              </a:solidFill>
              <a:latin typeface="+mn-ea"/>
              <a:ea typeface="+mn-ea"/>
              <a:cs typeface="+mn-cs"/>
            </a:rPr>
            <a:t>　　（取組については、過去の表彰団体の取組内容</a:t>
          </a:r>
          <a:r>
            <a:rPr lang="ja-JP" altLang="en-US" sz="800" b="0" u="none" baseline="0">
              <a:solidFill>
                <a:sysClr val="windowText" lastClr="000000"/>
              </a:solidFill>
              <a:latin typeface="+mn-ea"/>
              <a:ea typeface="+mn-ea"/>
              <a:cs typeface="+mn-cs"/>
            </a:rPr>
            <a:t>等</a:t>
          </a:r>
          <a:r>
            <a:rPr lang="ja-JP" altLang="en-US" sz="800" b="0" baseline="0">
              <a:solidFill>
                <a:schemeClr val="dk1"/>
              </a:solidFill>
              <a:latin typeface="+mn-ea"/>
              <a:ea typeface="+mn-ea"/>
              <a:cs typeface="+mn-cs"/>
            </a:rPr>
            <a:t>を参考にしてください。）</a:t>
          </a:r>
          <a:endParaRPr lang="ja-JP" altLang="en-US" sz="800" b="0">
            <a:solidFill>
              <a:schemeClr val="dk1"/>
            </a:solidFill>
            <a:latin typeface="+mn-ea"/>
            <a:ea typeface="+mn-ea"/>
            <a:cs typeface="+mn-cs"/>
          </a:endParaRPr>
        </a:p>
        <a:p>
          <a:pPr marL="72000" indent="-360000" fontAlgn="base"/>
          <a:r>
            <a:rPr lang="ja-JP" altLang="en-US" sz="800" b="0" baseline="0">
              <a:solidFill>
                <a:schemeClr val="dk1"/>
              </a:solidFill>
              <a:latin typeface="+mn-ea"/>
              <a:ea typeface="+mn-ea"/>
              <a:cs typeface="+mn-cs"/>
            </a:rPr>
            <a:t>　 </a:t>
          </a:r>
          <a:r>
            <a:rPr lang="en-US" altLang="ja-JP" sz="800" b="0" baseline="0">
              <a:solidFill>
                <a:schemeClr val="dk1"/>
              </a:solidFill>
              <a:latin typeface="+mn-ea"/>
              <a:ea typeface="+mn-ea"/>
              <a:cs typeface="+mn-cs"/>
            </a:rPr>
            <a:t>※</a:t>
          </a:r>
          <a:r>
            <a:rPr lang="ja-JP" altLang="en-US" sz="800" b="0" baseline="0">
              <a:solidFill>
                <a:schemeClr val="dk1"/>
              </a:solidFill>
              <a:latin typeface="+mn-ea"/>
              <a:ea typeface="+mn-ea"/>
              <a:cs typeface="+mn-cs"/>
            </a:rPr>
            <a:t>　複数の事業所が一体となって取り組む場合は、様式１（従来編）に事業所名の一覧表を添付してく　　　　</a:t>
          </a:r>
          <a:endParaRPr lang="en-US" altLang="ja-JP" sz="800" b="0" baseline="0">
            <a:solidFill>
              <a:schemeClr val="dk1"/>
            </a:solidFill>
            <a:latin typeface="+mn-ea"/>
            <a:ea typeface="+mn-ea"/>
            <a:cs typeface="+mn-cs"/>
          </a:endParaRPr>
        </a:p>
        <a:p>
          <a:pPr marL="72000" indent="-360000" fontAlgn="base"/>
          <a:r>
            <a:rPr lang="ja-JP" altLang="en-US" sz="800" b="0" baseline="0">
              <a:solidFill>
                <a:schemeClr val="dk1"/>
              </a:solidFill>
              <a:latin typeface="+mn-ea"/>
              <a:ea typeface="+mn-ea"/>
              <a:cs typeface="+mn-cs"/>
            </a:rPr>
            <a:t>　　　ださい。</a:t>
          </a:r>
          <a:endParaRPr lang="en-US" sz="800" b="0" baseline="0">
            <a:solidFill>
              <a:schemeClr val="dk1"/>
            </a:solidFill>
            <a:latin typeface="+mn-ea"/>
            <a:ea typeface="+mn-ea"/>
            <a:cs typeface="+mn-cs"/>
          </a:endParaRPr>
        </a:p>
      </xdr:txBody>
    </xdr:sp>
    <xdr:clientData/>
  </xdr:twoCellAnchor>
  <xdr:twoCellAnchor>
    <xdr:from>
      <xdr:col>9</xdr:col>
      <xdr:colOff>0</xdr:colOff>
      <xdr:row>24</xdr:row>
      <xdr:rowOff>0</xdr:rowOff>
    </xdr:from>
    <xdr:to>
      <xdr:col>35</xdr:col>
      <xdr:colOff>114300</xdr:colOff>
      <xdr:row>27</xdr:row>
      <xdr:rowOff>95250</xdr:rowOff>
    </xdr:to>
    <xdr:sp macro="" textlink="">
      <xdr:nvSpPr>
        <xdr:cNvPr id="17" name="テキスト ボックス 16"/>
        <xdr:cNvSpPr txBox="1"/>
      </xdr:nvSpPr>
      <xdr:spPr>
        <a:xfrm>
          <a:off x="1543050" y="4572000"/>
          <a:ext cx="4572000"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800" b="0" baseline="0">
              <a:solidFill>
                <a:schemeClr val="dk1"/>
              </a:solidFill>
              <a:effectLst/>
              <a:latin typeface="+mn-lt"/>
              <a:ea typeface="+mn-ea"/>
              <a:cs typeface="+mn-cs"/>
            </a:rPr>
            <a:t>○</a:t>
          </a:r>
          <a:r>
            <a:rPr lang="ja-JP" altLang="ja-JP" sz="800" b="0" baseline="0">
              <a:solidFill>
                <a:schemeClr val="dk1"/>
              </a:solidFill>
              <a:effectLst/>
              <a:latin typeface="+mn-lt"/>
              <a:ea typeface="+mn-ea"/>
              <a:cs typeface="+mn-cs"/>
            </a:rPr>
            <a:t>完成した様式１（従来編）を県庁環境共生課または最寄りの地方振興局に取組開始月の１５日までに提</a:t>
          </a:r>
          <a:r>
            <a:rPr lang="ja-JP" altLang="en-US" sz="800" b="0" baseline="0">
              <a:solidFill>
                <a:schemeClr val="dk1"/>
              </a:solidFill>
              <a:effectLst/>
              <a:latin typeface="+mn-lt"/>
              <a:ea typeface="+mn-ea"/>
              <a:cs typeface="+mn-cs"/>
            </a:rPr>
            <a:t> </a:t>
          </a:r>
          <a:r>
            <a:rPr lang="ja-JP" altLang="ja-JP" sz="800" b="0" baseline="0">
              <a:solidFill>
                <a:schemeClr val="dk1"/>
              </a:solidFill>
              <a:effectLst/>
              <a:latin typeface="+mn-lt"/>
              <a:ea typeface="+mn-ea"/>
              <a:cs typeface="+mn-cs"/>
            </a:rPr>
            <a:t>出しましょう。　（</a:t>
          </a:r>
          <a:r>
            <a:rPr lang="ja-JP" altLang="en-US" sz="800" b="0" baseline="0">
              <a:solidFill>
                <a:schemeClr val="dk1"/>
              </a:solidFill>
              <a:effectLst/>
              <a:latin typeface="+mn-lt"/>
              <a:ea typeface="+mn-ea"/>
              <a:cs typeface="+mn-cs"/>
            </a:rPr>
            <a:t>ただし</a:t>
          </a:r>
          <a:r>
            <a:rPr lang="ja-JP" altLang="ja-JP" sz="800" b="0" baseline="0">
              <a:solidFill>
                <a:schemeClr val="dk1"/>
              </a:solidFill>
              <a:effectLst/>
              <a:latin typeface="+mn-lt"/>
              <a:ea typeface="+mn-ea"/>
              <a:cs typeface="+mn-cs"/>
            </a:rPr>
            <a:t>５月からの取組は６月１５日まで、９月以降の取組は８月３１日まで</a:t>
          </a:r>
          <a:r>
            <a:rPr lang="ja-JP" altLang="en-US" sz="800" b="0" baseline="0">
              <a:solidFill>
                <a:schemeClr val="dk1"/>
              </a:solidFill>
              <a:effectLst/>
              <a:latin typeface="+mn-lt"/>
              <a:ea typeface="+mn-ea"/>
              <a:cs typeface="+mn-cs"/>
            </a:rPr>
            <a:t>に提出してください</a:t>
          </a:r>
          <a:r>
            <a:rPr lang="ja-JP" altLang="ja-JP" sz="800" b="0" baseline="0">
              <a:solidFill>
                <a:schemeClr val="dk1"/>
              </a:solidFill>
              <a:effectLst/>
              <a:latin typeface="+mn-lt"/>
              <a:ea typeface="+mn-ea"/>
              <a:cs typeface="+mn-cs"/>
            </a:rPr>
            <a:t>）</a:t>
          </a:r>
          <a:endParaRPr lang="ja-JP" altLang="ja-JP" sz="800">
            <a:effectLst/>
          </a:endParaRPr>
        </a:p>
        <a:p>
          <a:endParaRPr kumimoji="1" lang="ja-JP" altLang="en-US" sz="800"/>
        </a:p>
      </xdr:txBody>
    </xdr:sp>
    <xdr:clientData/>
  </xdr:twoCellAnchor>
  <xdr:twoCellAnchor>
    <xdr:from>
      <xdr:col>0</xdr:col>
      <xdr:colOff>19050</xdr:colOff>
      <xdr:row>29</xdr:row>
      <xdr:rowOff>104775</xdr:rowOff>
    </xdr:from>
    <xdr:to>
      <xdr:col>35</xdr:col>
      <xdr:colOff>138300</xdr:colOff>
      <xdr:row>35</xdr:row>
      <xdr:rowOff>19051</xdr:rowOff>
    </xdr:to>
    <xdr:sp macro="" textlink="">
      <xdr:nvSpPr>
        <xdr:cNvPr id="20" name="テキスト ボックス 19"/>
        <xdr:cNvSpPr txBox="1"/>
      </xdr:nvSpPr>
      <xdr:spPr>
        <a:xfrm>
          <a:off x="19050" y="5629275"/>
          <a:ext cx="6120000"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90000" tIns="46800" rIns="90000" bIns="46800" rtlCol="0" anchor="t"/>
        <a:lstStyle/>
        <a:p>
          <a:pPr marL="72000" indent="-360000"/>
          <a:r>
            <a:rPr lang="ja-JP" altLang="en-US" sz="800" b="0" u="none" baseline="0">
              <a:solidFill>
                <a:sysClr val="windowText" lastClr="000000"/>
              </a:solidFill>
              <a:latin typeface="+mn-ea"/>
              <a:ea typeface="+mn-ea"/>
              <a:cs typeface="+mn-cs"/>
            </a:rPr>
            <a:t>○様式１（従来編）</a:t>
          </a:r>
          <a:r>
            <a:rPr lang="ja-JP" altLang="en-US" sz="800" b="0" baseline="0">
              <a:solidFill>
                <a:sysClr val="windowText" lastClr="000000"/>
              </a:solidFill>
              <a:latin typeface="+mn-ea"/>
              <a:ea typeface="+mn-ea"/>
              <a:cs typeface="+mn-cs"/>
            </a:rPr>
            <a:t>に基づいて実践活動　</a:t>
          </a:r>
          <a:endParaRPr lang="ja-JP" altLang="en-US" sz="800" b="0">
            <a:solidFill>
              <a:sysClr val="windowText" lastClr="000000"/>
            </a:solidFill>
            <a:latin typeface="+mn-ea"/>
            <a:ea typeface="+mn-ea"/>
            <a:cs typeface="+mn-cs"/>
          </a:endParaRPr>
        </a:p>
        <a:p>
          <a:pPr marL="72000" indent="-360000"/>
          <a:r>
            <a:rPr lang="ja-JP" altLang="en-US" sz="800" b="0" baseline="0">
              <a:solidFill>
                <a:sysClr val="windowText" lastClr="000000"/>
              </a:solidFill>
              <a:latin typeface="+mn-ea"/>
              <a:ea typeface="+mn-ea"/>
              <a:cs typeface="+mn-cs"/>
            </a:rPr>
            <a:t>　　目標達成を目指して取組を進めましょう。</a:t>
          </a:r>
          <a:endParaRPr lang="en-US" sz="800" b="0" i="0">
            <a:solidFill>
              <a:sysClr val="windowText" lastClr="000000"/>
            </a:solidFill>
            <a:latin typeface="+mn-ea"/>
            <a:ea typeface="+mn-ea"/>
            <a:cs typeface="+mn-cs"/>
          </a:endParaRPr>
        </a:p>
        <a:p>
          <a:pPr marL="72000" indent="-360000"/>
          <a:r>
            <a:rPr lang="ja-JP" altLang="en-US" sz="800" b="0" baseline="0">
              <a:solidFill>
                <a:sysClr val="windowText" lastClr="000000"/>
              </a:solidFill>
              <a:latin typeface="+mn-ea"/>
              <a:ea typeface="+mn-ea"/>
              <a:cs typeface="+mn-cs"/>
            </a:rPr>
            <a:t>○「みんなでエコチャレンジ家庭版」への参加</a:t>
          </a:r>
          <a:endParaRPr lang="ja-JP" altLang="en-US" sz="800" b="0">
            <a:solidFill>
              <a:sysClr val="windowText" lastClr="000000"/>
            </a:solidFill>
            <a:latin typeface="+mn-ea"/>
            <a:ea typeface="+mn-ea"/>
            <a:cs typeface="+mn-cs"/>
          </a:endParaRPr>
        </a:p>
        <a:p>
          <a:pPr marL="72000" indent="-360000" fontAlgn="base"/>
          <a:r>
            <a:rPr lang="ja-JP" altLang="en-US" sz="800" b="0" baseline="0">
              <a:solidFill>
                <a:sysClr val="windowText" lastClr="000000"/>
              </a:solidFill>
              <a:latin typeface="+mn-ea"/>
              <a:ea typeface="+mn-ea"/>
              <a:cs typeface="+mn-cs"/>
            </a:rPr>
            <a:t>　　家庭での省エネ活動を促進するため、「みんなでエコチャレンジ家庭版」の応募用紙を従業員の皆様に配布し、家庭での取組も進めましょう。</a:t>
          </a:r>
          <a:endParaRPr lang="ja-JP" altLang="en-US" sz="800" b="0">
            <a:solidFill>
              <a:sysClr val="windowText" lastClr="000000"/>
            </a:solidFill>
            <a:latin typeface="+mn-ea"/>
            <a:ea typeface="+mn-ea"/>
            <a:cs typeface="+mn-cs"/>
          </a:endParaRPr>
        </a:p>
        <a:p>
          <a:pPr marL="72000" indent="-360000"/>
          <a:r>
            <a:rPr lang="ja-JP" altLang="en-US" sz="800" b="0" baseline="0">
              <a:solidFill>
                <a:sysClr val="windowText" lastClr="000000"/>
              </a:solidFill>
              <a:latin typeface="+mn-ea"/>
              <a:ea typeface="+mn-ea"/>
              <a:cs typeface="+mn-cs"/>
            </a:rPr>
            <a:t>　　なお、応募用紙については送付先住所、希望枚数を記入の上、下記メールアドレスまで御連絡ください。</a:t>
          </a:r>
          <a:endParaRPr lang="en-US" altLang="ja-JP" sz="800" b="0" baseline="0">
            <a:solidFill>
              <a:sysClr val="windowText" lastClr="000000"/>
            </a:solidFill>
            <a:latin typeface="+mn-ea"/>
            <a:ea typeface="+mn-ea"/>
            <a:cs typeface="+mn-cs"/>
          </a:endParaRPr>
        </a:p>
        <a:p>
          <a:pPr marL="72000" indent="-360000"/>
          <a:r>
            <a:rPr lang="ja-JP" altLang="en-US" sz="800" b="0" baseline="0">
              <a:solidFill>
                <a:sysClr val="windowText" lastClr="000000"/>
              </a:solidFill>
              <a:latin typeface="+mn-ea"/>
              <a:ea typeface="+mn-ea"/>
              <a:cs typeface="+mn-cs"/>
            </a:rPr>
            <a:t>　　希望枚数を郵送で送付します。　　メール：</a:t>
          </a:r>
          <a:r>
            <a:rPr lang="en-US" altLang="ja-JP" sz="800" b="0" baseline="0">
              <a:solidFill>
                <a:sysClr val="windowText" lastClr="000000"/>
              </a:solidFill>
              <a:latin typeface="+mn-ea"/>
              <a:ea typeface="+mn-ea"/>
              <a:cs typeface="+mn-cs"/>
            </a:rPr>
            <a:t>ontai@pref.fukushima.lg.jp</a:t>
          </a:r>
          <a:endParaRPr lang="ja-JP" altLang="en-US" sz="800" b="0" baseline="0">
            <a:solidFill>
              <a:sysClr val="windowText" lastClr="000000"/>
            </a:solidFill>
            <a:latin typeface="+mn-ea"/>
            <a:ea typeface="+mn-ea"/>
            <a:cs typeface="+mn-cs"/>
          </a:endParaRPr>
        </a:p>
      </xdr:txBody>
    </xdr:sp>
    <xdr:clientData/>
  </xdr:twoCellAnchor>
  <xdr:twoCellAnchor>
    <xdr:from>
      <xdr:col>0</xdr:col>
      <xdr:colOff>28575</xdr:colOff>
      <xdr:row>36</xdr:row>
      <xdr:rowOff>28575</xdr:rowOff>
    </xdr:from>
    <xdr:to>
      <xdr:col>35</xdr:col>
      <xdr:colOff>147825</xdr:colOff>
      <xdr:row>37</xdr:row>
      <xdr:rowOff>126075</xdr:rowOff>
    </xdr:to>
    <xdr:sp macro="" textlink="">
      <xdr:nvSpPr>
        <xdr:cNvPr id="21" name="テキスト ボックス 20"/>
        <xdr:cNvSpPr txBox="1"/>
      </xdr:nvSpPr>
      <xdr:spPr>
        <a:xfrm>
          <a:off x="28575" y="6886575"/>
          <a:ext cx="6120000" cy="288000"/>
        </a:xfrm>
        <a:prstGeom prst="roundRect">
          <a:avLst/>
        </a:prstGeom>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latin typeface="+mn-lt"/>
              <a:ea typeface="+mn-ea"/>
              <a:cs typeface="+mn-cs"/>
            </a:rPr>
            <a:t>結果報告</a:t>
          </a:r>
          <a:r>
            <a:rPr kumimoji="1" lang="en-US" sz="1100" b="1">
              <a:solidFill>
                <a:sysClr val="windowText" lastClr="000000"/>
              </a:solidFill>
              <a:latin typeface="+mn-lt"/>
              <a:ea typeface="+mn-ea"/>
              <a:cs typeface="+mn-cs"/>
            </a:rPr>
            <a:t>(</a:t>
          </a:r>
          <a:r>
            <a:rPr kumimoji="1" lang="ja-JP" altLang="ja-JP" sz="1100" b="1">
              <a:solidFill>
                <a:sysClr val="windowText" lastClr="000000"/>
              </a:solidFill>
              <a:effectLst/>
              <a:latin typeface="+mn-lt"/>
              <a:ea typeface="+mn-ea"/>
              <a:cs typeface="+mn-cs"/>
            </a:rPr>
            <a:t>１１月３０日</a:t>
          </a:r>
          <a:r>
            <a:rPr kumimoji="1" lang="ja-JP" altLang="en-US" sz="1100" b="1">
              <a:solidFill>
                <a:sysClr val="windowText" lastClr="000000"/>
              </a:solidFill>
              <a:effectLst/>
              <a:latin typeface="+mn-lt"/>
              <a:ea typeface="+mn-ea"/>
              <a:cs typeface="+mn-cs"/>
            </a:rPr>
            <a:t>まで</a:t>
          </a:r>
          <a:r>
            <a:rPr kumimoji="1" lang="en-US" sz="1100" b="1">
              <a:solidFill>
                <a:sysClr val="windowText" lastClr="000000"/>
              </a:solidFill>
              <a:latin typeface="+mn-lt"/>
              <a:ea typeface="+mn-ea"/>
              <a:cs typeface="+mn-cs"/>
            </a:rPr>
            <a:t>)</a:t>
          </a:r>
          <a:endParaRPr kumimoji="1" lang="ja-JP" altLang="en-US" sz="1100" b="1">
            <a:solidFill>
              <a:sysClr val="windowText" lastClr="000000"/>
            </a:solidFill>
            <a:latin typeface="+mn-lt"/>
            <a:ea typeface="+mn-ea"/>
            <a:cs typeface="+mn-cs"/>
          </a:endParaRPr>
        </a:p>
      </xdr:txBody>
    </xdr:sp>
    <xdr:clientData/>
  </xdr:twoCellAnchor>
  <xdr:twoCellAnchor>
    <xdr:from>
      <xdr:col>0</xdr:col>
      <xdr:colOff>0</xdr:colOff>
      <xdr:row>40</xdr:row>
      <xdr:rowOff>47624</xdr:rowOff>
    </xdr:from>
    <xdr:to>
      <xdr:col>35</xdr:col>
      <xdr:colOff>119250</xdr:colOff>
      <xdr:row>47</xdr:row>
      <xdr:rowOff>38099</xdr:rowOff>
    </xdr:to>
    <xdr:sp macro="" textlink="">
      <xdr:nvSpPr>
        <xdr:cNvPr id="22" name="テキスト ボックス 21"/>
        <xdr:cNvSpPr txBox="1"/>
      </xdr:nvSpPr>
      <xdr:spPr>
        <a:xfrm>
          <a:off x="0" y="7667624"/>
          <a:ext cx="6120000" cy="1323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lIns="90000" tIns="46800" rIns="90000" bIns="46800" rtlCol="0" anchor="t"/>
        <a:lstStyle/>
        <a:p>
          <a:pPr marL="72000" indent="-360000"/>
          <a:r>
            <a:rPr lang="ja-JP" altLang="en-US" sz="800" b="0" baseline="0">
              <a:solidFill>
                <a:sysClr val="windowText" lastClr="000000"/>
              </a:solidFill>
              <a:latin typeface="+mn-ea"/>
              <a:ea typeface="+mn-ea"/>
              <a:cs typeface="+mn-cs"/>
            </a:rPr>
            <a:t>○　取組結果を様式２（従来編）の裏面「月別使用量」の欄に記入しましょう。</a:t>
          </a:r>
          <a:endParaRPr lang="ja-JP" altLang="en-US" sz="800" b="0">
            <a:solidFill>
              <a:sysClr val="windowText" lastClr="000000"/>
            </a:solidFill>
            <a:latin typeface="+mn-ea"/>
            <a:ea typeface="+mn-ea"/>
            <a:cs typeface="+mn-cs"/>
          </a:endParaRPr>
        </a:p>
        <a:p>
          <a:pPr marL="72000" indent="-360000" fontAlgn="base"/>
          <a:r>
            <a:rPr lang="ja-JP" altLang="en-US" sz="800" b="0" baseline="0">
              <a:solidFill>
                <a:sysClr val="windowText" lastClr="000000"/>
              </a:solidFill>
              <a:latin typeface="+mn-ea"/>
              <a:ea typeface="+mn-ea"/>
              <a:cs typeface="+mn-cs"/>
            </a:rPr>
            <a:t>○　使用量の合計を、様式２</a:t>
          </a:r>
          <a:r>
            <a:rPr lang="ja-JP" altLang="en-US" sz="800" b="0" u="none" baseline="0">
              <a:solidFill>
                <a:sysClr val="windowText" lastClr="000000"/>
              </a:solidFill>
              <a:latin typeface="+mn-ea"/>
              <a:ea typeface="+mn-ea"/>
              <a:cs typeface="+mn-cs"/>
            </a:rPr>
            <a:t>（従来編）の表面</a:t>
          </a:r>
          <a:r>
            <a:rPr lang="ja-JP" altLang="en-US" sz="800" b="0" baseline="0">
              <a:solidFill>
                <a:sysClr val="windowText" lastClr="000000"/>
              </a:solidFill>
              <a:latin typeface="+mn-ea"/>
              <a:ea typeface="+mn-ea"/>
              <a:cs typeface="+mn-cs"/>
            </a:rPr>
            <a:t>「温室効果ガス排出削減量」平成</a:t>
          </a:r>
          <a:r>
            <a:rPr lang="ja-JP" altLang="en-US" sz="800" b="0" u="none" baseline="0">
              <a:solidFill>
                <a:sysClr val="windowText" lastClr="000000"/>
              </a:solidFill>
              <a:latin typeface="+mn-ea"/>
              <a:ea typeface="+mn-ea"/>
              <a:cs typeface="+mn-cs"/>
            </a:rPr>
            <a:t>２８</a:t>
          </a:r>
          <a:r>
            <a:rPr lang="ja-JP" altLang="en-US" sz="800" b="0" baseline="0">
              <a:solidFill>
                <a:sysClr val="windowText" lastClr="000000"/>
              </a:solidFill>
              <a:latin typeface="+mn-ea"/>
              <a:ea typeface="+mn-ea"/>
              <a:cs typeface="+mn-cs"/>
            </a:rPr>
            <a:t>年の欄に転記して温室効果ガス排出量を計算しましょう。</a:t>
          </a:r>
          <a:endParaRPr lang="ja-JP" altLang="en-US" sz="800" b="0">
            <a:solidFill>
              <a:sysClr val="windowText" lastClr="000000"/>
            </a:solidFill>
            <a:latin typeface="+mn-ea"/>
            <a:ea typeface="+mn-ea"/>
            <a:cs typeface="+mn-cs"/>
          </a:endParaRPr>
        </a:p>
        <a:p>
          <a:pPr marL="72000" indent="-360000"/>
          <a:r>
            <a:rPr lang="ja-JP" altLang="en-US" sz="800" b="0" baseline="0">
              <a:solidFill>
                <a:sysClr val="windowText" lastClr="000000"/>
              </a:solidFill>
              <a:latin typeface="+mn-ea"/>
              <a:ea typeface="+mn-ea"/>
              <a:cs typeface="+mn-cs"/>
            </a:rPr>
            <a:t>○　基準年と平成</a:t>
          </a:r>
          <a:r>
            <a:rPr lang="ja-JP" altLang="en-US" sz="800" b="0" u="none" baseline="0">
              <a:solidFill>
                <a:sysClr val="windowText" lastClr="000000"/>
              </a:solidFill>
              <a:latin typeface="+mn-ea"/>
              <a:ea typeface="+mn-ea"/>
              <a:cs typeface="+mn-cs"/>
            </a:rPr>
            <a:t>２８</a:t>
          </a:r>
          <a:r>
            <a:rPr lang="ja-JP" altLang="en-US" sz="800" b="0" baseline="0">
              <a:solidFill>
                <a:sysClr val="windowText" lastClr="000000"/>
              </a:solidFill>
              <a:latin typeface="+mn-ea"/>
              <a:ea typeface="+mn-ea"/>
              <a:cs typeface="+mn-cs"/>
            </a:rPr>
            <a:t>年の差を計算して削減量及び削減率を記入しましょう。</a:t>
          </a:r>
          <a:endParaRPr lang="en-US" altLang="ja-JP" sz="800" b="0" baseline="0">
            <a:solidFill>
              <a:sysClr val="windowText" lastClr="000000"/>
            </a:solidFill>
            <a:latin typeface="+mn-ea"/>
            <a:ea typeface="+mn-ea"/>
            <a:cs typeface="+mn-cs"/>
          </a:endParaRPr>
        </a:p>
        <a:p>
          <a:r>
            <a:rPr lang="ja-JP" altLang="en-US" sz="800" b="0" baseline="0">
              <a:solidFill>
                <a:sysClr val="windowText" lastClr="000000"/>
              </a:solidFill>
              <a:effectLst/>
              <a:latin typeface="+mn-ea"/>
              <a:ea typeface="+mn-ea"/>
              <a:cs typeface="+mn-cs"/>
            </a:rPr>
            <a:t>○　</a:t>
          </a:r>
          <a:r>
            <a:rPr lang="ja-JP" altLang="en-US" sz="800" b="0" u="none" baseline="0">
              <a:solidFill>
                <a:sysClr val="windowText" lastClr="000000"/>
              </a:solidFill>
              <a:effectLst/>
              <a:latin typeface="+mn-ea"/>
              <a:ea typeface="+mn-ea"/>
              <a:cs typeface="+mn-cs"/>
            </a:rPr>
            <a:t>「職場交通マネジメント（クルマ通勤からの転換）による削減量」</a:t>
          </a:r>
          <a:r>
            <a:rPr lang="ja-JP" altLang="en-US" sz="800" b="0" baseline="0">
              <a:solidFill>
                <a:sysClr val="windowText" lastClr="000000"/>
              </a:solidFill>
              <a:effectLst/>
              <a:latin typeface="+mn-ea"/>
              <a:ea typeface="+mn-ea"/>
              <a:cs typeface="+mn-cs"/>
            </a:rPr>
            <a:t>の</a:t>
          </a:r>
          <a:r>
            <a:rPr lang="ja-JP" altLang="en-US" sz="800" b="0" u="none" baseline="0">
              <a:solidFill>
                <a:sysClr val="windowText" lastClr="000000"/>
              </a:solidFill>
              <a:effectLst/>
              <a:latin typeface="+mn-ea"/>
              <a:ea typeface="+mn-ea"/>
              <a:cs typeface="+mn-cs"/>
            </a:rPr>
            <a:t>欄に</a:t>
          </a:r>
          <a:r>
            <a:rPr lang="ja-JP" altLang="en-US" sz="800" b="0" baseline="0">
              <a:solidFill>
                <a:sysClr val="windowText" lastClr="000000"/>
              </a:solidFill>
              <a:effectLst/>
              <a:latin typeface="+mn-ea"/>
              <a:ea typeface="+mn-ea"/>
              <a:cs typeface="+mn-cs"/>
            </a:rPr>
            <a:t>削減量と取組人数</a:t>
          </a:r>
          <a:r>
            <a:rPr lang="ja-JP" altLang="ja-JP" sz="800" b="0" baseline="0">
              <a:solidFill>
                <a:sysClr val="windowText" lastClr="000000"/>
              </a:solidFill>
              <a:effectLst/>
              <a:latin typeface="+mn-ea"/>
              <a:ea typeface="+mn-ea"/>
              <a:cs typeface="+mn-cs"/>
            </a:rPr>
            <a:t>を記入しましょう。</a:t>
          </a:r>
          <a:r>
            <a:rPr lang="ja-JP" altLang="en-US" sz="800" b="0" baseline="0">
              <a:solidFill>
                <a:sysClr val="windowText" lastClr="000000"/>
              </a:solidFill>
              <a:effectLst/>
              <a:latin typeface="+mn-ea"/>
              <a:ea typeface="+mn-ea"/>
              <a:cs typeface="+mn-cs"/>
            </a:rPr>
            <a:t>（様式２（従来編）の裏面を参考</a:t>
          </a:r>
          <a:endParaRPr lang="en-US" altLang="ja-JP" sz="800" b="0" baseline="0">
            <a:solidFill>
              <a:sysClr val="windowText" lastClr="000000"/>
            </a:solidFill>
            <a:effectLst/>
            <a:latin typeface="+mn-ea"/>
            <a:ea typeface="+mn-ea"/>
            <a:cs typeface="+mn-cs"/>
          </a:endParaRPr>
        </a:p>
        <a:p>
          <a:r>
            <a:rPr lang="ja-JP" altLang="en-US" sz="800" b="0" baseline="0">
              <a:solidFill>
                <a:sysClr val="windowText" lastClr="000000"/>
              </a:solidFill>
              <a:effectLst/>
              <a:latin typeface="+mn-ea"/>
              <a:ea typeface="+mn-ea"/>
              <a:cs typeface="+mn-cs"/>
            </a:rPr>
            <a:t>　　 に計算）</a:t>
          </a:r>
          <a:endParaRPr lang="en-US" altLang="ja-JP" sz="800" b="0" baseline="0">
            <a:solidFill>
              <a:sysClr val="windowText" lastClr="000000"/>
            </a:solidFill>
            <a:effectLst/>
            <a:latin typeface="+mn-ea"/>
            <a:ea typeface="+mn-ea"/>
            <a:cs typeface="+mn-cs"/>
          </a:endParaRPr>
        </a:p>
        <a:p>
          <a:pPr fontAlgn="base"/>
          <a:r>
            <a:rPr lang="ja-JP" altLang="en-US" sz="800" b="0" baseline="0">
              <a:solidFill>
                <a:sysClr val="windowText" lastClr="000000"/>
              </a:solidFill>
              <a:effectLst/>
              <a:latin typeface="+mn-ea"/>
              <a:ea typeface="+mn-ea"/>
              <a:cs typeface="+mn-cs"/>
            </a:rPr>
            <a:t>○　「みんなでエコチャレンジ家庭版の参加状況」の欄に応募用紙の配布枚数を記入しましょう。</a:t>
          </a:r>
        </a:p>
        <a:p>
          <a:pPr marL="72000" indent="-360000"/>
          <a:r>
            <a:rPr lang="ja-JP" altLang="en-US" sz="800" b="0" baseline="0">
              <a:solidFill>
                <a:sysClr val="windowText" lastClr="000000"/>
              </a:solidFill>
              <a:effectLst/>
              <a:latin typeface="+mn-ea"/>
              <a:ea typeface="+mn-ea"/>
              <a:cs typeface="+mn-cs"/>
            </a:rPr>
            <a:t>○　「ゼロエミッション（廃棄物ゼロ）の取組状況」、「社会貢献活動」、「特記事項」の欄に取組内容をそれぞれ記入しましょう。（既存の資料の添</a:t>
          </a:r>
          <a:endParaRPr lang="en-US" altLang="ja-JP" sz="800" b="0" baseline="0">
            <a:solidFill>
              <a:sysClr val="windowText" lastClr="000000"/>
            </a:solidFill>
            <a:effectLst/>
            <a:latin typeface="+mn-ea"/>
            <a:ea typeface="+mn-ea"/>
            <a:cs typeface="+mn-cs"/>
          </a:endParaRPr>
        </a:p>
        <a:p>
          <a:pPr marL="72000" indent="-360000"/>
          <a:r>
            <a:rPr lang="ja-JP" altLang="en-US" sz="800" b="0" baseline="0">
              <a:solidFill>
                <a:sysClr val="windowText" lastClr="000000"/>
              </a:solidFill>
              <a:effectLst/>
              <a:latin typeface="+mn-ea"/>
              <a:ea typeface="+mn-ea"/>
              <a:cs typeface="+mn-cs"/>
            </a:rPr>
            <a:t>　　 付でも結構です。）</a:t>
          </a:r>
        </a:p>
      </xdr:txBody>
    </xdr:sp>
    <xdr:clientData/>
  </xdr:twoCellAnchor>
  <xdr:twoCellAnchor>
    <xdr:from>
      <xdr:col>0</xdr:col>
      <xdr:colOff>28575</xdr:colOff>
      <xdr:row>47</xdr:row>
      <xdr:rowOff>180975</xdr:rowOff>
    </xdr:from>
    <xdr:to>
      <xdr:col>35</xdr:col>
      <xdr:colOff>147825</xdr:colOff>
      <xdr:row>49</xdr:row>
      <xdr:rowOff>87975</xdr:rowOff>
    </xdr:to>
    <xdr:sp macro="" textlink="">
      <xdr:nvSpPr>
        <xdr:cNvPr id="24" name="テキスト ボックス 23"/>
        <xdr:cNvSpPr txBox="1"/>
      </xdr:nvSpPr>
      <xdr:spPr>
        <a:xfrm>
          <a:off x="28575" y="9134475"/>
          <a:ext cx="6120000" cy="288000"/>
        </a:xfrm>
        <a:prstGeom prst="roundRect">
          <a:avLst/>
        </a:prstGeom>
        <a:solidFill>
          <a:schemeClr val="accent3">
            <a:lumMod val="60000"/>
            <a:lumOff val="4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p>
          <a:r>
            <a:rPr kumimoji="1" lang="ja-JP" altLang="en-US" sz="1100" b="1">
              <a:solidFill>
                <a:sysClr val="windowText" lastClr="000000"/>
              </a:solidFill>
              <a:latin typeface="+mn-lt"/>
              <a:ea typeface="+mn-ea"/>
              <a:cs typeface="+mn-cs"/>
            </a:rPr>
            <a:t>表彰式（２月）</a:t>
          </a:r>
          <a:endParaRPr lang="ja-JP">
            <a:solidFill>
              <a:sysClr val="windowText" lastClr="000000"/>
            </a:solidFill>
          </a:endParaRPr>
        </a:p>
      </xdr:txBody>
    </xdr:sp>
    <xdr:clientData/>
  </xdr:twoCellAnchor>
  <xdr:twoCellAnchor>
    <xdr:from>
      <xdr:col>0</xdr:col>
      <xdr:colOff>28575</xdr:colOff>
      <xdr:row>27</xdr:row>
      <xdr:rowOff>142875</xdr:rowOff>
    </xdr:from>
    <xdr:to>
      <xdr:col>35</xdr:col>
      <xdr:colOff>147825</xdr:colOff>
      <xdr:row>29</xdr:row>
      <xdr:rowOff>49875</xdr:rowOff>
    </xdr:to>
    <xdr:sp macro="" textlink="">
      <xdr:nvSpPr>
        <xdr:cNvPr id="25" name="テキスト ボックス 24"/>
        <xdr:cNvSpPr txBox="1"/>
      </xdr:nvSpPr>
      <xdr:spPr>
        <a:xfrm>
          <a:off x="28575" y="5286375"/>
          <a:ext cx="6120000" cy="288000"/>
        </a:xfrm>
        <a:prstGeom prst="roundRect">
          <a:avLst/>
        </a:prstGeom>
        <a:solidFill>
          <a:srgbClr val="FFFF00"/>
        </a:solidFill>
        <a:ln>
          <a:solidFill>
            <a:schemeClr val="accent6">
              <a:lumMod val="75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p>
          <a:r>
            <a:rPr kumimoji="1" lang="ja-JP" altLang="en-US" sz="1100" b="1">
              <a:solidFill>
                <a:sysClr val="windowText" lastClr="000000"/>
              </a:solidFill>
              <a:latin typeface="+mn-lt"/>
              <a:ea typeface="+mn-ea"/>
              <a:cs typeface="+mn-cs"/>
            </a:rPr>
            <a:t>取組実施</a:t>
          </a:r>
          <a:r>
            <a:rPr kumimoji="1" lang="en-US" sz="1100" b="1">
              <a:solidFill>
                <a:sysClr val="windowText" lastClr="000000"/>
              </a:solidFill>
              <a:latin typeface="+mn-lt"/>
              <a:ea typeface="+mn-ea"/>
              <a:cs typeface="+mn-cs"/>
            </a:rPr>
            <a:t>(</a:t>
          </a:r>
          <a:r>
            <a:rPr kumimoji="1" lang="ja-JP" altLang="en-US" sz="1100" b="1">
              <a:solidFill>
                <a:sysClr val="windowText" lastClr="000000"/>
              </a:solidFill>
              <a:latin typeface="+mn-lt"/>
              <a:ea typeface="+mn-ea"/>
              <a:cs typeface="+mn-cs"/>
            </a:rPr>
            <a:t>５月～１０月</a:t>
          </a:r>
          <a:r>
            <a:rPr kumimoji="1" lang="en-US" sz="1100" b="1">
              <a:solidFill>
                <a:sysClr val="windowText" lastClr="000000"/>
              </a:solidFill>
              <a:latin typeface="+mn-lt"/>
              <a:ea typeface="+mn-ea"/>
              <a:cs typeface="+mn-cs"/>
            </a:rPr>
            <a:t>)</a:t>
          </a:r>
          <a:endParaRPr kumimoji="1" lang="ja-JP" altLang="en-US" sz="1100" b="1">
            <a:solidFill>
              <a:sysClr val="windowText" lastClr="000000"/>
            </a:solidFill>
            <a:latin typeface="+mn-lt"/>
            <a:ea typeface="+mn-ea"/>
            <a:cs typeface="+mn-cs"/>
          </a:endParaRPr>
        </a:p>
      </xdr:txBody>
    </xdr:sp>
    <xdr:clientData/>
  </xdr:twoCellAnchor>
  <xdr:twoCellAnchor>
    <xdr:from>
      <xdr:col>0</xdr:col>
      <xdr:colOff>28575</xdr:colOff>
      <xdr:row>38</xdr:row>
      <xdr:rowOff>47625</xdr:rowOff>
    </xdr:from>
    <xdr:to>
      <xdr:col>14</xdr:col>
      <xdr:colOff>133351</xdr:colOff>
      <xdr:row>39</xdr:row>
      <xdr:rowOff>152400</xdr:rowOff>
    </xdr:to>
    <xdr:sp macro="" textlink="">
      <xdr:nvSpPr>
        <xdr:cNvPr id="13" name="テキスト ボックス 12"/>
        <xdr:cNvSpPr txBox="1"/>
      </xdr:nvSpPr>
      <xdr:spPr>
        <a:xfrm>
          <a:off x="28575" y="7286625"/>
          <a:ext cx="2505076" cy="2952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「取組結果報告書」様式２の作成と提出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24849</xdr:rowOff>
    </xdr:from>
    <xdr:to>
      <xdr:col>35</xdr:col>
      <xdr:colOff>161925</xdr:colOff>
      <xdr:row>76</xdr:row>
      <xdr:rowOff>105104</xdr:rowOff>
    </xdr:to>
    <xdr:sp macro="" textlink="">
      <xdr:nvSpPr>
        <xdr:cNvPr id="2" name="角丸四角形 1"/>
        <xdr:cNvSpPr/>
      </xdr:nvSpPr>
      <xdr:spPr>
        <a:xfrm>
          <a:off x="19050" y="24849"/>
          <a:ext cx="6061513" cy="10124203"/>
        </a:xfrm>
        <a:prstGeom prst="roundRect">
          <a:avLst/>
        </a:prstGeom>
        <a:noFill/>
        <a:ln>
          <a:solidFill>
            <a:srgbClr val="00CC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21</xdr:row>
      <xdr:rowOff>104775</xdr:rowOff>
    </xdr:from>
    <xdr:to>
      <xdr:col>34</xdr:col>
      <xdr:colOff>152400</xdr:colOff>
      <xdr:row>21</xdr:row>
      <xdr:rowOff>104775</xdr:rowOff>
    </xdr:to>
    <xdr:cxnSp macro="">
      <xdr:nvCxnSpPr>
        <xdr:cNvPr id="3" name="直線コネクタ 2"/>
        <xdr:cNvCxnSpPr/>
      </xdr:nvCxnSpPr>
      <xdr:spPr>
        <a:xfrm>
          <a:off x="9525" y="3914775"/>
          <a:ext cx="59721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47</xdr:row>
      <xdr:rowOff>95250</xdr:rowOff>
    </xdr:from>
    <xdr:to>
      <xdr:col>34</xdr:col>
      <xdr:colOff>142875</xdr:colOff>
      <xdr:row>47</xdr:row>
      <xdr:rowOff>95250</xdr:rowOff>
    </xdr:to>
    <xdr:cxnSp macro="">
      <xdr:nvCxnSpPr>
        <xdr:cNvPr id="4" name="直線コネクタ 3"/>
        <xdr:cNvCxnSpPr/>
      </xdr:nvCxnSpPr>
      <xdr:spPr>
        <a:xfrm>
          <a:off x="0" y="9048750"/>
          <a:ext cx="5972175"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00CC66"/>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3"/>
  <sheetViews>
    <sheetView view="pageLayout" zoomScaleNormal="100" workbookViewId="0">
      <selection activeCell="Q32" sqref="Q32:AI32"/>
    </sheetView>
  </sheetViews>
  <sheetFormatPr defaultColWidth="2.5" defaultRowHeight="15" customHeight="1"/>
  <cols>
    <col min="37" max="37" width="2.5" customWidth="1"/>
  </cols>
  <sheetData>
    <row r="1" spans="1:36" ht="15" customHeight="1">
      <c r="A1" s="101"/>
      <c r="B1" s="113" t="s">
        <v>301</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4"/>
    </row>
    <row r="2" spans="1:36" ht="15" customHeight="1">
      <c r="A2" s="10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4"/>
    </row>
    <row r="3" spans="1:36" ht="15" customHeight="1">
      <c r="A3" s="10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01"/>
    </row>
    <row r="4" spans="1:36" ht="15" customHeight="1">
      <c r="A4" s="101"/>
      <c r="B4" s="90"/>
      <c r="C4" s="90"/>
      <c r="D4" s="90"/>
      <c r="E4" s="90"/>
      <c r="F4" s="90"/>
      <c r="G4" s="90"/>
      <c r="H4" s="90"/>
      <c r="I4" s="90"/>
      <c r="J4" s="90"/>
      <c r="K4" s="90"/>
      <c r="L4" s="90"/>
      <c r="M4" s="90"/>
      <c r="N4" s="90"/>
      <c r="O4" s="90"/>
      <c r="P4" s="90"/>
      <c r="Q4" s="90"/>
      <c r="R4" s="90"/>
      <c r="S4" s="90"/>
      <c r="T4" s="115"/>
      <c r="U4" s="115"/>
      <c r="V4" s="90"/>
      <c r="W4" s="90"/>
      <c r="X4" s="90"/>
      <c r="Y4" s="90"/>
      <c r="Z4" s="90"/>
      <c r="AA4" s="90"/>
      <c r="AB4" s="90"/>
      <c r="AC4" s="90"/>
      <c r="AD4" s="90"/>
      <c r="AE4" s="90"/>
      <c r="AF4" s="90"/>
      <c r="AG4" s="90"/>
      <c r="AH4" s="90"/>
      <c r="AI4" s="90"/>
      <c r="AJ4" s="112"/>
    </row>
    <row r="5" spans="1:36" ht="15" customHeight="1">
      <c r="A5" s="10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100"/>
    </row>
    <row r="6" spans="1:36" ht="15" customHeight="1">
      <c r="A6" s="101"/>
      <c r="B6" s="51"/>
      <c r="C6" s="66"/>
      <c r="D6" s="66"/>
      <c r="E6" s="66"/>
      <c r="F6" s="66"/>
      <c r="G6" s="66"/>
      <c r="H6" s="66"/>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100"/>
    </row>
    <row r="7" spans="1:36" ht="15" customHeight="1">
      <c r="A7" s="101"/>
      <c r="B7" s="51"/>
      <c r="C7" s="66"/>
      <c r="D7" s="66"/>
      <c r="E7" s="66"/>
      <c r="F7" s="66"/>
      <c r="G7" s="66"/>
      <c r="H7" s="66"/>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100"/>
    </row>
    <row r="8" spans="1:36" ht="15" customHeight="1">
      <c r="A8" s="10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100"/>
    </row>
    <row r="9" spans="1:36" ht="15" customHeight="1">
      <c r="A9" s="10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100"/>
    </row>
    <row r="10" spans="1:36" ht="15" customHeight="1">
      <c r="A10" s="10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100"/>
    </row>
    <row r="11" spans="1:36" ht="15" customHeight="1">
      <c r="A11" s="10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100"/>
    </row>
    <row r="12" spans="1:36" ht="15" customHeight="1">
      <c r="A12" s="10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100"/>
    </row>
    <row r="13" spans="1:36" ht="15" customHeight="1">
      <c r="A13" s="101"/>
      <c r="B13" s="51"/>
      <c r="C13" s="74"/>
      <c r="D13" s="75"/>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0"/>
    </row>
    <row r="14" spans="1:36" ht="15" customHeight="1">
      <c r="A14" s="101"/>
      <c r="B14" s="51"/>
      <c r="C14" s="74"/>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0"/>
    </row>
    <row r="15" spans="1:36" ht="15" customHeight="1">
      <c r="A15" s="101"/>
      <c r="B15" s="51"/>
      <c r="C15" s="76"/>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100"/>
    </row>
    <row r="16" spans="1:36" ht="15" customHeight="1">
      <c r="A16" s="101"/>
      <c r="B16" s="51"/>
      <c r="C16" s="74"/>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100"/>
    </row>
    <row r="17" spans="1:75" ht="15" customHeight="1">
      <c r="A17" s="101"/>
      <c r="B17" s="51"/>
      <c r="C17" s="74"/>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00"/>
    </row>
    <row r="18" spans="1:75" ht="15" customHeight="1">
      <c r="A18" s="101"/>
      <c r="AJ18" s="101"/>
    </row>
    <row r="19" spans="1:75" ht="15" customHeight="1">
      <c r="A19" s="101"/>
      <c r="AJ19" s="101"/>
    </row>
    <row r="20" spans="1:75" ht="15" customHeight="1">
      <c r="A20" s="10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100"/>
    </row>
    <row r="21" spans="1:75" ht="15" customHeight="1">
      <c r="A21" s="101"/>
      <c r="AJ21" s="101"/>
    </row>
    <row r="22" spans="1:75" ht="15" customHeight="1">
      <c r="A22" s="101"/>
      <c r="AJ22" s="101"/>
    </row>
    <row r="23" spans="1:75" ht="15" customHeight="1">
      <c r="A23" s="10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100"/>
    </row>
    <row r="24" spans="1:75" ht="15" customHeight="1">
      <c r="A24" s="101"/>
      <c r="B24" s="51"/>
      <c r="C24" s="66"/>
      <c r="D24" s="66"/>
      <c r="E24" s="66"/>
      <c r="F24" s="66"/>
      <c r="G24" s="66"/>
      <c r="H24" s="66"/>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100"/>
    </row>
    <row r="25" spans="1:75" ht="15" customHeight="1">
      <c r="A25" s="101"/>
      <c r="B25" s="51"/>
      <c r="C25" s="66"/>
      <c r="D25" s="66"/>
      <c r="E25" s="66"/>
      <c r="F25" s="66"/>
      <c r="G25" s="66"/>
      <c r="H25" s="66"/>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100"/>
    </row>
    <row r="26" spans="1:75" ht="15" customHeight="1">
      <c r="A26" s="10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100"/>
    </row>
    <row r="27" spans="1:75" ht="15" customHeight="1">
      <c r="A27" s="10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100"/>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row>
    <row r="28" spans="1:75" ht="15" customHeight="1">
      <c r="A28" s="10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100"/>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row>
    <row r="29" spans="1:75" ht="15" customHeight="1">
      <c r="A29" s="10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100"/>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18"/>
    </row>
    <row r="30" spans="1:75" s="50" customFormat="1" ht="15" customHeight="1">
      <c r="A30" s="102"/>
      <c r="AJ30" s="102"/>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6"/>
      <c r="BU30" s="86"/>
      <c r="BV30" s="86"/>
      <c r="BW30" s="86"/>
    </row>
    <row r="31" spans="1:75" s="50" customFormat="1" ht="15" customHeight="1">
      <c r="A31" s="102"/>
      <c r="B31" s="97"/>
      <c r="C31" s="98"/>
      <c r="D31" s="98"/>
      <c r="E31" s="98"/>
      <c r="F31" s="98"/>
      <c r="G31" s="98"/>
      <c r="H31" s="98"/>
      <c r="I31" s="98"/>
      <c r="J31" s="98"/>
      <c r="K31" s="98"/>
      <c r="L31" s="98"/>
      <c r="M31" s="98"/>
      <c r="N31" s="98"/>
      <c r="O31" s="98"/>
      <c r="P31" s="98"/>
      <c r="Q31" s="98"/>
      <c r="R31" s="99"/>
      <c r="S31" s="97"/>
      <c r="T31" s="97"/>
      <c r="U31" s="97"/>
      <c r="V31" s="97"/>
      <c r="W31" s="97"/>
      <c r="X31" s="97"/>
      <c r="Y31" s="97"/>
      <c r="Z31" s="97"/>
      <c r="AA31" s="97"/>
      <c r="AB31" s="97"/>
      <c r="AC31" s="97"/>
      <c r="AD31" s="97"/>
      <c r="AE31" s="97"/>
      <c r="AF31" s="97"/>
      <c r="AG31" s="97"/>
      <c r="AH31" s="97"/>
      <c r="AI31" s="97"/>
      <c r="AJ31" s="103"/>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5"/>
      <c r="BK31" s="79"/>
      <c r="BL31" s="79"/>
      <c r="BM31" s="79"/>
      <c r="BN31" s="79"/>
      <c r="BO31" s="79"/>
      <c r="BP31" s="79"/>
      <c r="BQ31" s="79"/>
      <c r="BR31" s="79"/>
      <c r="BS31" s="79"/>
    </row>
    <row r="32" spans="1:75" s="50" customFormat="1" ht="15" customHeight="1">
      <c r="A32" s="102"/>
      <c r="AJ32" s="102"/>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row>
    <row r="33" spans="1:73" s="50" customFormat="1" ht="15" customHeight="1">
      <c r="A33" s="102"/>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104"/>
      <c r="AK33" s="89"/>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97"/>
    </row>
    <row r="34" spans="1:73" ht="15" customHeight="1">
      <c r="A34" s="101"/>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105"/>
      <c r="AK34" s="87"/>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row>
    <row r="35" spans="1:73" s="50" customFormat="1" ht="15" customHeight="1">
      <c r="A35" s="102"/>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6"/>
      <c r="AB35" s="96"/>
      <c r="AC35" s="96"/>
      <c r="AD35" s="96"/>
      <c r="AE35" s="96"/>
      <c r="AF35" s="96"/>
      <c r="AG35" s="96"/>
      <c r="AH35" s="96"/>
      <c r="AI35" s="96"/>
      <c r="AJ35" s="106"/>
      <c r="AK35" s="88"/>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6"/>
      <c r="BL35" s="96"/>
      <c r="BM35" s="96"/>
      <c r="BN35" s="96"/>
      <c r="BO35" s="96"/>
      <c r="BP35" s="96"/>
      <c r="BQ35" s="96"/>
      <c r="BR35" s="96"/>
      <c r="BS35" s="96"/>
      <c r="BT35" s="96"/>
    </row>
    <row r="36" spans="1:73" s="50" customFormat="1" ht="15" customHeight="1">
      <c r="A36" s="102"/>
      <c r="B36" s="84"/>
      <c r="C36" s="84"/>
      <c r="D36" s="84"/>
      <c r="E36" s="84"/>
      <c r="F36" s="84"/>
      <c r="G36" s="84"/>
      <c r="H36" s="84"/>
      <c r="I36" s="84"/>
      <c r="J36" s="84"/>
      <c r="K36" s="84"/>
      <c r="L36" s="84"/>
      <c r="M36" s="84"/>
      <c r="N36" s="84"/>
      <c r="O36" s="84"/>
      <c r="P36" s="84"/>
      <c r="Q36" s="84"/>
      <c r="R36" s="84"/>
      <c r="S36" s="84"/>
      <c r="T36" s="84"/>
      <c r="U36" s="84"/>
      <c r="V36" s="84"/>
      <c r="W36" s="84"/>
      <c r="X36" s="84"/>
      <c r="Y36" s="84"/>
      <c r="Z36" s="85"/>
      <c r="AA36" s="79"/>
      <c r="AB36" s="79"/>
      <c r="AC36" s="79"/>
      <c r="AD36" s="79"/>
      <c r="AE36" s="79"/>
      <c r="AF36" s="79"/>
      <c r="AG36" s="79"/>
      <c r="AH36" s="79"/>
      <c r="AI36" s="79"/>
      <c r="AJ36" s="10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6"/>
    </row>
    <row r="37" spans="1:73" s="50" customFormat="1" ht="15" customHeight="1" thickBot="1">
      <c r="A37" s="102"/>
      <c r="B37" s="107"/>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9"/>
      <c r="AB37" s="110"/>
      <c r="AC37" s="110"/>
      <c r="AD37" s="110"/>
      <c r="AE37" s="110"/>
      <c r="AF37" s="110"/>
      <c r="AG37" s="110"/>
      <c r="AH37" s="110"/>
      <c r="AI37" s="110"/>
      <c r="AJ37" s="111"/>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5"/>
      <c r="BK37" s="79"/>
      <c r="BL37" s="79"/>
      <c r="BM37" s="79"/>
      <c r="BN37" s="79"/>
      <c r="BO37" s="79"/>
      <c r="BP37" s="79"/>
      <c r="BQ37" s="79"/>
      <c r="BR37" s="79"/>
      <c r="BS37" s="79"/>
    </row>
    <row r="38" spans="1:73" s="50" customFormat="1" ht="15" customHeight="1">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5"/>
      <c r="AB38" s="79"/>
      <c r="AC38" s="79"/>
      <c r="AD38" s="79"/>
      <c r="AE38" s="79"/>
      <c r="AF38" s="79"/>
      <c r="AG38" s="79"/>
      <c r="AH38" s="79"/>
      <c r="AI38" s="79"/>
      <c r="AJ38" s="79"/>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5"/>
      <c r="BK38" s="79"/>
      <c r="BL38" s="79"/>
      <c r="BM38" s="79"/>
      <c r="BN38" s="79"/>
      <c r="BO38" s="79"/>
      <c r="BP38" s="79"/>
      <c r="BQ38" s="79"/>
      <c r="BR38" s="79"/>
      <c r="BS38" s="79"/>
    </row>
    <row r="39" spans="1:73" s="50" customFormat="1" ht="15" customHeight="1" thickBot="1">
      <c r="B39" s="80"/>
      <c r="C39" s="80"/>
      <c r="D39" s="80"/>
      <c r="E39" s="80"/>
      <c r="F39" s="80"/>
      <c r="G39" s="80"/>
      <c r="H39" s="80"/>
      <c r="I39" s="80"/>
      <c r="J39" s="80"/>
      <c r="K39" s="80"/>
      <c r="L39" s="80"/>
      <c r="M39" s="81"/>
      <c r="N39" s="81"/>
      <c r="O39" s="81"/>
      <c r="P39" s="81"/>
      <c r="Q39" s="81"/>
      <c r="R39" s="81"/>
      <c r="S39" s="81"/>
      <c r="T39" s="81"/>
      <c r="U39" s="81"/>
      <c r="V39" s="81"/>
      <c r="W39" s="81"/>
      <c r="X39" s="81"/>
      <c r="Y39" s="81"/>
      <c r="Z39" s="81"/>
      <c r="AA39" s="82"/>
      <c r="AB39" s="83"/>
      <c r="AC39" s="83"/>
      <c r="AD39" s="83"/>
      <c r="AE39" s="83"/>
      <c r="AF39" s="83"/>
      <c r="AG39" s="83"/>
      <c r="AH39" s="83"/>
      <c r="AI39" s="83"/>
      <c r="AJ39" s="83"/>
    </row>
    <row r="40" spans="1:73" s="50" customFormat="1" ht="15" customHeight="1" thickTop="1">
      <c r="B40" s="91"/>
      <c r="C40" s="91"/>
      <c r="D40" s="91"/>
      <c r="E40" s="91"/>
      <c r="F40" s="91"/>
      <c r="G40" s="91"/>
      <c r="H40" s="91"/>
      <c r="I40" s="91"/>
      <c r="J40" s="91"/>
      <c r="K40" s="91"/>
      <c r="L40" s="91"/>
      <c r="M40" s="92"/>
      <c r="N40" s="92"/>
      <c r="O40" s="92"/>
      <c r="P40" s="92"/>
      <c r="Q40" s="92"/>
      <c r="R40" s="92"/>
      <c r="S40" s="92"/>
      <c r="T40" s="92"/>
      <c r="U40" s="92"/>
      <c r="V40" s="92"/>
      <c r="W40" s="92"/>
      <c r="X40" s="92"/>
      <c r="Y40" s="92"/>
      <c r="Z40" s="92"/>
      <c r="AA40" s="93"/>
      <c r="AB40" s="94"/>
      <c r="AC40" s="94"/>
      <c r="AD40" s="94"/>
      <c r="AE40" s="94"/>
      <c r="AF40" s="94"/>
      <c r="AG40" s="94"/>
      <c r="AH40" s="94"/>
      <c r="AI40" s="94"/>
      <c r="AJ40" s="94"/>
    </row>
    <row r="41" spans="1:73" s="50" customFormat="1" ht="15" customHeight="1"/>
    <row r="42" spans="1:73" s="50" customFormat="1" ht="15" customHeight="1">
      <c r="B42" s="116" t="s">
        <v>280</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row>
    <row r="43" spans="1:73" s="50" customFormat="1" ht="5.85" customHeight="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73" ht="15" customHeight="1">
      <c r="B44" s="117" t="s">
        <v>13</v>
      </c>
      <c r="C44" s="118"/>
      <c r="D44" s="118"/>
      <c r="E44" s="118"/>
      <c r="F44" s="118"/>
      <c r="G44" s="118"/>
      <c r="H44" s="119"/>
      <c r="I44" s="120" t="s">
        <v>8</v>
      </c>
      <c r="J44" s="120"/>
      <c r="K44" s="120"/>
      <c r="L44" s="120"/>
      <c r="M44" s="117" t="s">
        <v>14</v>
      </c>
      <c r="N44" s="118"/>
      <c r="O44" s="118"/>
      <c r="P44" s="118"/>
      <c r="Q44" s="118"/>
      <c r="R44" s="118"/>
      <c r="S44" s="118"/>
      <c r="T44" s="118"/>
      <c r="U44" s="118"/>
      <c r="V44" s="118"/>
      <c r="W44" s="118"/>
      <c r="X44" s="118"/>
      <c r="Y44" s="118"/>
      <c r="Z44" s="119"/>
      <c r="AA44" s="120" t="s">
        <v>15</v>
      </c>
      <c r="AB44" s="120"/>
      <c r="AC44" s="120"/>
      <c r="AD44" s="120"/>
      <c r="AE44" s="120"/>
      <c r="AF44" s="120" t="s">
        <v>281</v>
      </c>
      <c r="AG44" s="120"/>
      <c r="AH44" s="120"/>
      <c r="AI44" s="120"/>
      <c r="AJ44" s="120"/>
    </row>
    <row r="45" spans="1:73" ht="15" customHeight="1">
      <c r="B45" s="121" t="s">
        <v>16</v>
      </c>
      <c r="C45" s="122"/>
      <c r="D45" s="122"/>
      <c r="E45" s="122"/>
      <c r="F45" s="122"/>
      <c r="G45" s="122"/>
      <c r="H45" s="123"/>
      <c r="I45" s="127" t="s">
        <v>17</v>
      </c>
      <c r="J45" s="127"/>
      <c r="K45" s="127"/>
      <c r="L45" s="127"/>
      <c r="M45" s="128" t="s">
        <v>18</v>
      </c>
      <c r="N45" s="129"/>
      <c r="O45" s="129"/>
      <c r="P45" s="129"/>
      <c r="Q45" s="129"/>
      <c r="R45" s="129"/>
      <c r="S45" s="129"/>
      <c r="T45" s="129"/>
      <c r="U45" s="129"/>
      <c r="V45" s="129"/>
      <c r="W45" s="129"/>
      <c r="X45" s="129"/>
      <c r="Y45" s="129"/>
      <c r="Z45" s="130"/>
      <c r="AA45" s="134" t="s">
        <v>283</v>
      </c>
      <c r="AB45" s="135"/>
      <c r="AC45" s="135"/>
      <c r="AD45" s="135"/>
      <c r="AE45" s="136"/>
      <c r="AF45" s="134" t="s">
        <v>282</v>
      </c>
      <c r="AG45" s="135"/>
      <c r="AH45" s="135"/>
      <c r="AI45" s="135"/>
      <c r="AJ45" s="136"/>
    </row>
    <row r="46" spans="1:73" ht="15" customHeight="1">
      <c r="B46" s="124"/>
      <c r="C46" s="125"/>
      <c r="D46" s="125"/>
      <c r="E46" s="125"/>
      <c r="F46" s="125"/>
      <c r="G46" s="125"/>
      <c r="H46" s="126"/>
      <c r="I46" s="127"/>
      <c r="J46" s="127"/>
      <c r="K46" s="127"/>
      <c r="L46" s="127"/>
      <c r="M46" s="131"/>
      <c r="N46" s="132"/>
      <c r="O46" s="132"/>
      <c r="P46" s="132"/>
      <c r="Q46" s="132"/>
      <c r="R46" s="132"/>
      <c r="S46" s="132"/>
      <c r="T46" s="132"/>
      <c r="U46" s="132"/>
      <c r="V46" s="132"/>
      <c r="W46" s="132"/>
      <c r="X46" s="132"/>
      <c r="Y46" s="132"/>
      <c r="Z46" s="133"/>
      <c r="AA46" s="137" t="s">
        <v>284</v>
      </c>
      <c r="AB46" s="137"/>
      <c r="AC46" s="137"/>
      <c r="AD46" s="137"/>
      <c r="AE46" s="137"/>
      <c r="AF46" s="137"/>
      <c r="AG46" s="137"/>
      <c r="AH46" s="137"/>
      <c r="AI46" s="137"/>
      <c r="AJ46" s="137"/>
    </row>
    <row r="47" spans="1:73" ht="15" customHeight="1">
      <c r="B47" s="134" t="s">
        <v>19</v>
      </c>
      <c r="C47" s="135"/>
      <c r="D47" s="135"/>
      <c r="E47" s="135"/>
      <c r="F47" s="135"/>
      <c r="G47" s="135"/>
      <c r="H47" s="136"/>
      <c r="I47" s="127" t="s">
        <v>20</v>
      </c>
      <c r="J47" s="127"/>
      <c r="K47" s="127"/>
      <c r="L47" s="127"/>
      <c r="M47" s="138" t="s">
        <v>21</v>
      </c>
      <c r="N47" s="139"/>
      <c r="O47" s="139"/>
      <c r="P47" s="139"/>
      <c r="Q47" s="139"/>
      <c r="R47" s="139"/>
      <c r="S47" s="139"/>
      <c r="T47" s="139"/>
      <c r="U47" s="139"/>
      <c r="V47" s="139"/>
      <c r="W47" s="139"/>
      <c r="X47" s="139"/>
      <c r="Y47" s="139"/>
      <c r="Z47" s="140"/>
      <c r="AA47" s="127" t="s">
        <v>285</v>
      </c>
      <c r="AB47" s="127"/>
      <c r="AC47" s="127"/>
      <c r="AD47" s="127"/>
      <c r="AE47" s="127"/>
      <c r="AF47" s="127" t="s">
        <v>286</v>
      </c>
      <c r="AG47" s="127"/>
      <c r="AH47" s="127"/>
      <c r="AI47" s="127"/>
      <c r="AJ47" s="127"/>
    </row>
    <row r="48" spans="1:73" ht="15" customHeight="1">
      <c r="B48" s="134" t="s">
        <v>22</v>
      </c>
      <c r="C48" s="135"/>
      <c r="D48" s="135"/>
      <c r="E48" s="135"/>
      <c r="F48" s="135"/>
      <c r="G48" s="135"/>
      <c r="H48" s="136"/>
      <c r="I48" s="127" t="s">
        <v>20</v>
      </c>
      <c r="J48" s="127"/>
      <c r="K48" s="127"/>
      <c r="L48" s="127"/>
      <c r="M48" s="138" t="s">
        <v>23</v>
      </c>
      <c r="N48" s="139"/>
      <c r="O48" s="139"/>
      <c r="P48" s="139"/>
      <c r="Q48" s="139"/>
      <c r="R48" s="139"/>
      <c r="S48" s="139"/>
      <c r="T48" s="139"/>
      <c r="U48" s="139"/>
      <c r="V48" s="139"/>
      <c r="W48" s="139"/>
      <c r="X48" s="139"/>
      <c r="Y48" s="139"/>
      <c r="Z48" s="140"/>
      <c r="AA48" s="127" t="s">
        <v>287</v>
      </c>
      <c r="AB48" s="127"/>
      <c r="AC48" s="127"/>
      <c r="AD48" s="127"/>
      <c r="AE48" s="127"/>
      <c r="AF48" s="127" t="s">
        <v>288</v>
      </c>
      <c r="AG48" s="127"/>
      <c r="AH48" s="127"/>
      <c r="AI48" s="127"/>
      <c r="AJ48" s="127"/>
    </row>
    <row r="49" spans="2:36" ht="15" customHeight="1">
      <c r="B49" s="134" t="s">
        <v>24</v>
      </c>
      <c r="C49" s="135"/>
      <c r="D49" s="135"/>
      <c r="E49" s="135"/>
      <c r="F49" s="135"/>
      <c r="G49" s="135"/>
      <c r="H49" s="136"/>
      <c r="I49" s="127" t="s">
        <v>20</v>
      </c>
      <c r="J49" s="127"/>
      <c r="K49" s="127"/>
      <c r="L49" s="127"/>
      <c r="M49" s="138" t="s">
        <v>127</v>
      </c>
      <c r="N49" s="139"/>
      <c r="O49" s="139"/>
      <c r="P49" s="139"/>
      <c r="Q49" s="139"/>
      <c r="R49" s="139"/>
      <c r="S49" s="139"/>
      <c r="T49" s="139"/>
      <c r="U49" s="139"/>
      <c r="V49" s="139"/>
      <c r="W49" s="139"/>
      <c r="X49" s="139"/>
      <c r="Y49" s="139"/>
      <c r="Z49" s="140"/>
      <c r="AA49" s="127" t="s">
        <v>289</v>
      </c>
      <c r="AB49" s="127"/>
      <c r="AC49" s="127"/>
      <c r="AD49" s="127"/>
      <c r="AE49" s="127"/>
      <c r="AF49" s="127" t="s">
        <v>290</v>
      </c>
      <c r="AG49" s="127"/>
      <c r="AH49" s="127"/>
      <c r="AI49" s="127"/>
      <c r="AJ49" s="127"/>
    </row>
    <row r="50" spans="2:36" ht="15" customHeight="1">
      <c r="B50" s="134" t="s">
        <v>25</v>
      </c>
      <c r="C50" s="135"/>
      <c r="D50" s="135"/>
      <c r="E50" s="135"/>
      <c r="F50" s="135"/>
      <c r="G50" s="135"/>
      <c r="H50" s="136"/>
      <c r="I50" s="127" t="s">
        <v>20</v>
      </c>
      <c r="J50" s="127"/>
      <c r="K50" s="127"/>
      <c r="L50" s="127"/>
      <c r="M50" s="138" t="s">
        <v>26</v>
      </c>
      <c r="N50" s="139"/>
      <c r="O50" s="139"/>
      <c r="P50" s="139"/>
      <c r="Q50" s="139"/>
      <c r="R50" s="139"/>
      <c r="S50" s="139"/>
      <c r="T50" s="139"/>
      <c r="U50" s="139"/>
      <c r="V50" s="139"/>
      <c r="W50" s="139"/>
      <c r="X50" s="139"/>
      <c r="Y50" s="139"/>
      <c r="Z50" s="140"/>
      <c r="AA50" s="127" t="s">
        <v>291</v>
      </c>
      <c r="AB50" s="127"/>
      <c r="AC50" s="127"/>
      <c r="AD50" s="127"/>
      <c r="AE50" s="127"/>
      <c r="AF50" s="127" t="s">
        <v>292</v>
      </c>
      <c r="AG50" s="127"/>
      <c r="AH50" s="127"/>
      <c r="AI50" s="127"/>
      <c r="AJ50" s="127"/>
    </row>
    <row r="51" spans="2:36" ht="15" customHeight="1">
      <c r="B51" s="134" t="s">
        <v>27</v>
      </c>
      <c r="C51" s="135"/>
      <c r="D51" s="135"/>
      <c r="E51" s="135"/>
      <c r="F51" s="135"/>
      <c r="G51" s="135"/>
      <c r="H51" s="136"/>
      <c r="I51" s="127" t="s">
        <v>28</v>
      </c>
      <c r="J51" s="127"/>
      <c r="K51" s="127"/>
      <c r="L51" s="127"/>
      <c r="M51" s="138" t="s">
        <v>29</v>
      </c>
      <c r="N51" s="139"/>
      <c r="O51" s="139"/>
      <c r="P51" s="139"/>
      <c r="Q51" s="139"/>
      <c r="R51" s="139"/>
      <c r="S51" s="139"/>
      <c r="T51" s="139"/>
      <c r="U51" s="139"/>
      <c r="V51" s="139"/>
      <c r="W51" s="139"/>
      <c r="X51" s="139"/>
      <c r="Y51" s="139"/>
      <c r="Z51" s="140"/>
      <c r="AA51" s="127" t="s">
        <v>293</v>
      </c>
      <c r="AB51" s="127"/>
      <c r="AC51" s="127"/>
      <c r="AD51" s="127"/>
      <c r="AE51" s="127"/>
      <c r="AF51" s="127" t="s">
        <v>294</v>
      </c>
      <c r="AG51" s="127"/>
      <c r="AH51" s="127"/>
      <c r="AI51" s="127"/>
      <c r="AJ51" s="127"/>
    </row>
    <row r="52" spans="2:36" ht="15" customHeight="1">
      <c r="B52" s="134" t="s">
        <v>30</v>
      </c>
      <c r="C52" s="135"/>
      <c r="D52" s="135"/>
      <c r="E52" s="135"/>
      <c r="F52" s="135"/>
      <c r="G52" s="135"/>
      <c r="H52" s="136"/>
      <c r="I52" s="127" t="s">
        <v>20</v>
      </c>
      <c r="J52" s="127"/>
      <c r="K52" s="127"/>
      <c r="L52" s="127"/>
      <c r="M52" s="138" t="s">
        <v>31</v>
      </c>
      <c r="N52" s="139"/>
      <c r="O52" s="139"/>
      <c r="P52" s="139"/>
      <c r="Q52" s="139"/>
      <c r="R52" s="139"/>
      <c r="S52" s="139"/>
      <c r="T52" s="139"/>
      <c r="U52" s="139"/>
      <c r="V52" s="139"/>
      <c r="W52" s="139"/>
      <c r="X52" s="139"/>
      <c r="Y52" s="139"/>
      <c r="Z52" s="140"/>
      <c r="AA52" s="127" t="s">
        <v>295</v>
      </c>
      <c r="AB52" s="127"/>
      <c r="AC52" s="127"/>
      <c r="AD52" s="127"/>
      <c r="AE52" s="127"/>
      <c r="AF52" s="127" t="s">
        <v>296</v>
      </c>
      <c r="AG52" s="127"/>
      <c r="AH52" s="127"/>
      <c r="AI52" s="127"/>
      <c r="AJ52" s="127"/>
    </row>
    <row r="53" spans="2:36" ht="15" customHeight="1">
      <c r="B53" s="134" t="s">
        <v>32</v>
      </c>
      <c r="C53" s="135"/>
      <c r="D53" s="135"/>
      <c r="E53" s="135"/>
      <c r="F53" s="135"/>
      <c r="G53" s="135"/>
      <c r="H53" s="136"/>
      <c r="I53" s="127" t="s">
        <v>33</v>
      </c>
      <c r="J53" s="127"/>
      <c r="K53" s="127"/>
      <c r="L53" s="127"/>
      <c r="M53" s="138" t="s">
        <v>34</v>
      </c>
      <c r="N53" s="139"/>
      <c r="O53" s="139"/>
      <c r="P53" s="139"/>
      <c r="Q53" s="139"/>
      <c r="R53" s="139"/>
      <c r="S53" s="139"/>
      <c r="T53" s="139"/>
      <c r="U53" s="139"/>
      <c r="V53" s="139"/>
      <c r="W53" s="139"/>
      <c r="X53" s="139"/>
      <c r="Y53" s="139"/>
      <c r="Z53" s="140"/>
      <c r="AA53" s="127" t="s">
        <v>297</v>
      </c>
      <c r="AB53" s="127"/>
      <c r="AC53" s="127"/>
      <c r="AD53" s="127"/>
      <c r="AE53" s="127"/>
      <c r="AF53" s="127" t="s">
        <v>298</v>
      </c>
      <c r="AG53" s="127"/>
      <c r="AH53" s="127"/>
      <c r="AI53" s="127"/>
      <c r="AJ53" s="127"/>
    </row>
  </sheetData>
  <mergeCells count="49">
    <mergeCell ref="B53:H53"/>
    <mergeCell ref="I53:L53"/>
    <mergeCell ref="M53:Z53"/>
    <mergeCell ref="AA53:AE53"/>
    <mergeCell ref="AF53:AJ53"/>
    <mergeCell ref="B52:H52"/>
    <mergeCell ref="I52:L52"/>
    <mergeCell ref="M52:Z52"/>
    <mergeCell ref="AA52:AE52"/>
    <mergeCell ref="AF52:AJ52"/>
    <mergeCell ref="B51:H51"/>
    <mergeCell ref="I51:L51"/>
    <mergeCell ref="M51:Z51"/>
    <mergeCell ref="AA51:AE51"/>
    <mergeCell ref="AF51:AJ51"/>
    <mergeCell ref="B50:H50"/>
    <mergeCell ref="I50:L50"/>
    <mergeCell ref="M50:Z50"/>
    <mergeCell ref="AA50:AE50"/>
    <mergeCell ref="AF50:AJ50"/>
    <mergeCell ref="B49:H49"/>
    <mergeCell ref="I49:L49"/>
    <mergeCell ref="M49:Z49"/>
    <mergeCell ref="AA49:AE49"/>
    <mergeCell ref="AF49:AJ49"/>
    <mergeCell ref="B48:H48"/>
    <mergeCell ref="I48:L48"/>
    <mergeCell ref="M48:Z48"/>
    <mergeCell ref="AA48:AE48"/>
    <mergeCell ref="AF48:AJ48"/>
    <mergeCell ref="B47:H47"/>
    <mergeCell ref="I47:L47"/>
    <mergeCell ref="M47:Z47"/>
    <mergeCell ref="AA47:AE47"/>
    <mergeCell ref="AF47:AJ47"/>
    <mergeCell ref="B45:H46"/>
    <mergeCell ref="I45:L46"/>
    <mergeCell ref="M45:Z46"/>
    <mergeCell ref="AA45:AE45"/>
    <mergeCell ref="AF45:AJ45"/>
    <mergeCell ref="AA46:AJ46"/>
    <mergeCell ref="B1:AJ2"/>
    <mergeCell ref="T4:U4"/>
    <mergeCell ref="B42:AJ42"/>
    <mergeCell ref="B44:H44"/>
    <mergeCell ref="I44:L44"/>
    <mergeCell ref="M44:Z44"/>
    <mergeCell ref="AA44:AE44"/>
    <mergeCell ref="AF44:AJ44"/>
  </mergeCells>
  <phoneticPr fontId="13"/>
  <pageMargins left="0.51282051282051277" right="0.56891025641025639"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
  <sheetViews>
    <sheetView view="pageLayout" topLeftCell="A10" zoomScale="115" zoomScaleNormal="100" zoomScaleSheetLayoutView="100" zoomScalePageLayoutView="115" workbookViewId="0">
      <selection activeCell="Q32" sqref="Q32:AI32"/>
    </sheetView>
  </sheetViews>
  <sheetFormatPr defaultColWidth="2.5" defaultRowHeight="15" customHeight="1"/>
  <cols>
    <col min="1" max="16384" width="2.5" style="1"/>
  </cols>
  <sheetData>
    <row r="1" spans="1:37" ht="15" customHeight="1">
      <c r="A1" s="10" t="s">
        <v>130</v>
      </c>
      <c r="H1" s="64"/>
    </row>
    <row r="2" spans="1:37" ht="15" customHeight="1">
      <c r="P2" s="2"/>
      <c r="Q2" s="2"/>
      <c r="R2" s="2"/>
      <c r="S2" s="2"/>
      <c r="T2" s="2"/>
      <c r="U2" s="2"/>
      <c r="V2" s="2"/>
      <c r="W2" s="2"/>
      <c r="X2" s="2"/>
      <c r="Y2" s="2"/>
      <c r="Z2" s="2"/>
      <c r="AA2" s="2"/>
      <c r="AB2" s="2"/>
      <c r="AC2" s="2"/>
      <c r="AD2" s="2"/>
    </row>
    <row r="3" spans="1:37" ht="15" customHeight="1">
      <c r="P3" s="2"/>
      <c r="Q3" s="16"/>
      <c r="R3" s="61"/>
      <c r="S3" s="61"/>
      <c r="T3" s="61"/>
      <c r="U3" s="61"/>
      <c r="V3" s="2"/>
      <c r="W3" s="62"/>
      <c r="X3" s="62"/>
      <c r="Y3" s="62"/>
      <c r="Z3" s="62"/>
      <c r="AA3" s="62"/>
      <c r="AB3" s="62"/>
      <c r="AC3" s="62"/>
      <c r="AD3" s="62"/>
    </row>
    <row r="4" spans="1:37" ht="15" customHeight="1">
      <c r="P4" s="2"/>
      <c r="Q4" s="61"/>
      <c r="R4" s="61"/>
      <c r="S4" s="61"/>
      <c r="T4" s="61"/>
      <c r="U4" s="61"/>
      <c r="V4" s="2"/>
      <c r="W4" s="62"/>
      <c r="X4" s="62"/>
      <c r="Y4" s="62"/>
      <c r="Z4" s="62"/>
      <c r="AA4" s="62"/>
      <c r="AB4" s="62"/>
      <c r="AC4" s="62"/>
      <c r="AD4" s="62"/>
    </row>
    <row r="5" spans="1:37" ht="15" customHeight="1">
      <c r="P5" s="2"/>
      <c r="Q5" s="61"/>
      <c r="R5" s="61"/>
      <c r="S5" s="61"/>
      <c r="T5" s="61"/>
      <c r="U5" s="61"/>
      <c r="V5" s="2"/>
      <c r="W5" s="62"/>
      <c r="X5" s="62"/>
      <c r="Y5" s="62"/>
      <c r="Z5" s="62"/>
      <c r="AA5" s="62"/>
      <c r="AB5" s="62"/>
      <c r="AC5" s="62"/>
      <c r="AD5" s="62"/>
    </row>
    <row r="6" spans="1:37" ht="15" customHeight="1">
      <c r="A6"/>
      <c r="B6"/>
      <c r="C6"/>
      <c r="D6"/>
      <c r="E6"/>
      <c r="F6"/>
      <c r="G6"/>
      <c r="H6"/>
      <c r="I6"/>
      <c r="J6"/>
      <c r="K6"/>
      <c r="L6"/>
      <c r="M6"/>
      <c r="N6"/>
      <c r="O6"/>
      <c r="P6"/>
      <c r="Q6"/>
      <c r="R6"/>
      <c r="S6"/>
      <c r="T6"/>
      <c r="U6"/>
      <c r="V6"/>
      <c r="AI6" s="11"/>
    </row>
    <row r="7" spans="1:37" ht="15" customHeight="1">
      <c r="A7"/>
      <c r="B7"/>
      <c r="C7"/>
      <c r="D7"/>
      <c r="E7"/>
      <c r="F7"/>
      <c r="G7"/>
      <c r="H7"/>
      <c r="I7"/>
      <c r="J7"/>
      <c r="K7"/>
      <c r="L7"/>
      <c r="M7"/>
      <c r="N7"/>
      <c r="O7"/>
      <c r="P7"/>
      <c r="Q7"/>
      <c r="R7"/>
      <c r="S7"/>
      <c r="T7"/>
      <c r="U7"/>
      <c r="V7"/>
      <c r="AI7" s="11"/>
    </row>
    <row r="8" spans="1:37" ht="15" customHeight="1">
      <c r="A8"/>
      <c r="B8"/>
      <c r="C8"/>
      <c r="D8"/>
      <c r="E8"/>
      <c r="F8"/>
      <c r="G8"/>
      <c r="H8"/>
      <c r="I8"/>
      <c r="J8"/>
      <c r="K8"/>
      <c r="L8"/>
      <c r="M8"/>
      <c r="N8"/>
      <c r="O8"/>
      <c r="P8"/>
      <c r="Q8"/>
      <c r="R8"/>
      <c r="S8"/>
      <c r="T8"/>
      <c r="U8"/>
      <c r="V8"/>
      <c r="AI8" s="11"/>
    </row>
    <row r="9" spans="1:37" ht="15" customHeight="1">
      <c r="A9"/>
      <c r="B9"/>
      <c r="C9"/>
      <c r="D9"/>
      <c r="E9"/>
      <c r="F9"/>
      <c r="G9"/>
      <c r="H9"/>
      <c r="I9"/>
      <c r="J9"/>
      <c r="K9"/>
      <c r="L9"/>
      <c r="M9"/>
      <c r="N9"/>
      <c r="O9"/>
      <c r="P9"/>
      <c r="Q9"/>
      <c r="R9"/>
      <c r="S9"/>
      <c r="T9"/>
      <c r="U9"/>
      <c r="V9"/>
      <c r="AI9" s="11"/>
    </row>
    <row r="10" spans="1:37" ht="15" customHeight="1">
      <c r="A10"/>
      <c r="B10"/>
      <c r="C10"/>
      <c r="D10"/>
      <c r="E10"/>
      <c r="F10"/>
      <c r="G10"/>
      <c r="H10"/>
      <c r="I10"/>
      <c r="J10"/>
      <c r="K10"/>
      <c r="L10"/>
      <c r="M10"/>
      <c r="N10"/>
      <c r="O10"/>
      <c r="P10"/>
      <c r="Q10"/>
      <c r="R10"/>
      <c r="S10"/>
      <c r="T10"/>
      <c r="U10"/>
      <c r="V10"/>
      <c r="W10"/>
      <c r="X10"/>
      <c r="Y10"/>
      <c r="Z10"/>
      <c r="AA10"/>
      <c r="AB10"/>
      <c r="AC10"/>
      <c r="AD10"/>
      <c r="AE10"/>
      <c r="AF10"/>
      <c r="AG10"/>
      <c r="AH10"/>
      <c r="AI10"/>
      <c r="AJ10"/>
      <c r="AK10"/>
    </row>
    <row r="11" spans="1:37" ht="15" customHeight="1">
      <c r="W11"/>
      <c r="X11"/>
      <c r="Y11"/>
      <c r="Z11"/>
      <c r="AA11"/>
      <c r="AB11"/>
      <c r="AC11"/>
      <c r="AD11"/>
      <c r="AE11"/>
      <c r="AF11"/>
      <c r="AG11"/>
      <c r="AH11"/>
      <c r="AI11"/>
      <c r="AJ11"/>
      <c r="AK11"/>
    </row>
    <row r="12" spans="1:37" ht="15" customHeight="1">
      <c r="W12"/>
      <c r="X12"/>
      <c r="Y12"/>
      <c r="Z12"/>
      <c r="AA12"/>
      <c r="AB12"/>
      <c r="AC12"/>
      <c r="AD12"/>
      <c r="AE12"/>
      <c r="AF12"/>
      <c r="AG12"/>
      <c r="AH12"/>
      <c r="AI12"/>
      <c r="AJ12"/>
      <c r="AK12"/>
    </row>
    <row r="13" spans="1:37" ht="15" customHeight="1">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ht="1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37" ht="15" customHeight="1">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ht="15" customHeight="1">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row>
    <row r="17" spans="1:37" ht="15" customHeigh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row>
    <row r="18" spans="1:37" ht="15" customHeight="1">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row>
    <row r="19" spans="1:37" ht="1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row>
    <row r="20" spans="1:37" ht="1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row>
    <row r="21" spans="1:37" ht="1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row>
    <row r="22" spans="1:37" ht="15" customHeight="1">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row>
    <row r="30" spans="1:37" ht="15" customHeight="1">
      <c r="AK30" s="56"/>
    </row>
    <row r="33" spans="1:37" ht="15" customHeight="1">
      <c r="I33" s="9"/>
    </row>
    <row r="36" spans="1:37" ht="15" customHeight="1">
      <c r="AK36" s="56"/>
    </row>
    <row r="37" spans="1:37" ht="15" customHeight="1">
      <c r="AK37" s="56"/>
    </row>
    <row r="38" spans="1:37" ht="15" customHeight="1">
      <c r="AK38" s="56"/>
    </row>
    <row r="39" spans="1:37" ht="15" customHeight="1">
      <c r="AK39" s="56"/>
    </row>
    <row r="40" spans="1:37" ht="15" customHeight="1">
      <c r="AK40" s="56"/>
    </row>
    <row r="41" spans="1:37" ht="15" customHeight="1">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row>
    <row r="42" spans="1:37" ht="15"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row>
    <row r="43" spans="1:37"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61"/>
    </row>
    <row r="44" spans="1:37"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61"/>
    </row>
    <row r="45" spans="1:37"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61"/>
    </row>
    <row r="46" spans="1:37" ht="15" customHeight="1">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row>
    <row r="47" spans="1:37" ht="15" customHeight="1">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row>
    <row r="48" spans="1:37"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61"/>
    </row>
    <row r="49" spans="1:37" ht="1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61"/>
    </row>
    <row r="50" spans="1:37" ht="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61"/>
    </row>
    <row r="51" spans="1:37" ht="15" customHeight="1">
      <c r="A51" s="2"/>
      <c r="B51" s="2"/>
      <c r="C51" s="2"/>
      <c r="D51" s="2"/>
      <c r="E51" s="2"/>
      <c r="F51" s="2"/>
      <c r="G51" s="2"/>
      <c r="H51" s="2"/>
      <c r="I51" s="2"/>
      <c r="J51" s="2"/>
      <c r="K51" s="2"/>
      <c r="L51" s="2"/>
      <c r="M51" s="2"/>
      <c r="N51" s="2"/>
      <c r="O51" s="2"/>
      <c r="P51" s="2"/>
      <c r="Q51" s="2"/>
      <c r="R51" s="2"/>
      <c r="S51" s="2"/>
      <c r="T51" s="2"/>
      <c r="U51" s="2"/>
      <c r="V51" s="2"/>
      <c r="X51" s="63"/>
      <c r="Y51" s="63"/>
      <c r="Z51" s="63"/>
      <c r="AA51" s="63"/>
      <c r="AB51" s="63"/>
      <c r="AC51" s="63"/>
      <c r="AD51" s="63"/>
      <c r="AE51" s="63"/>
      <c r="AF51" s="63"/>
      <c r="AG51" s="63"/>
      <c r="AH51" s="2"/>
      <c r="AI51" s="61"/>
    </row>
    <row r="52" spans="1:37" ht="15" customHeight="1">
      <c r="A52" s="2"/>
      <c r="B52" s="2"/>
      <c r="C52" s="2"/>
      <c r="D52" s="2"/>
      <c r="E52" s="2"/>
      <c r="F52" s="2"/>
      <c r="G52" s="2"/>
      <c r="H52" s="2"/>
      <c r="I52" s="2"/>
      <c r="J52" s="2"/>
      <c r="K52" s="2"/>
      <c r="L52" s="2"/>
      <c r="M52" s="2"/>
      <c r="N52" s="2"/>
      <c r="O52" s="2"/>
      <c r="P52" s="2"/>
      <c r="Q52" s="2"/>
      <c r="R52" s="2"/>
      <c r="S52" s="2"/>
      <c r="T52" s="2"/>
      <c r="U52" s="2"/>
      <c r="V52" s="2"/>
      <c r="W52" s="63"/>
      <c r="X52" s="63"/>
      <c r="Y52" s="63"/>
      <c r="Z52" s="63"/>
      <c r="AA52" s="63"/>
      <c r="AB52" s="63"/>
      <c r="AC52" s="63"/>
      <c r="AD52" s="63"/>
      <c r="AE52" s="63"/>
      <c r="AF52" s="63"/>
      <c r="AG52" s="63"/>
      <c r="AH52" s="2"/>
      <c r="AI52" s="61"/>
    </row>
    <row r="53" spans="1:37" ht="15" customHeight="1">
      <c r="A53" s="2"/>
      <c r="B53" s="2"/>
      <c r="C53" s="2"/>
      <c r="D53" s="2"/>
      <c r="E53" s="2"/>
      <c r="F53" s="2"/>
      <c r="G53" s="2"/>
      <c r="H53" s="2"/>
      <c r="I53" s="2"/>
      <c r="J53" s="2"/>
      <c r="K53" s="2"/>
      <c r="L53" s="2"/>
      <c r="M53" s="2"/>
      <c r="N53" s="2"/>
      <c r="O53" s="2"/>
      <c r="P53" s="2"/>
      <c r="Q53" s="2"/>
      <c r="R53" s="2"/>
      <c r="S53" s="2"/>
      <c r="T53" s="2"/>
      <c r="U53" s="2"/>
      <c r="V53" s="2"/>
      <c r="W53" s="2"/>
      <c r="X53" s="15"/>
      <c r="Y53" s="15"/>
      <c r="Z53" s="2"/>
      <c r="AA53" s="2"/>
      <c r="AB53" s="2"/>
      <c r="AC53" s="2"/>
      <c r="AD53" s="2"/>
      <c r="AE53" s="2"/>
      <c r="AF53" s="2"/>
      <c r="AG53" s="2"/>
      <c r="AH53" s="2"/>
      <c r="AI53" s="61"/>
    </row>
    <row r="54" spans="1:37" ht="15" customHeight="1">
      <c r="A54" s="141" t="s">
        <v>119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row>
    <row r="55" spans="1:37" ht="15" customHeight="1">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row>
    <row r="56" spans="1:37" ht="1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7" ht="1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7" ht="1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7" ht="15"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7" ht="15"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row>
    <row r="61" spans="1:37" ht="15" customHeight="1">
      <c r="A61"/>
      <c r="B61"/>
      <c r="C61"/>
      <c r="D61"/>
      <c r="E61"/>
      <c r="F61"/>
      <c r="G61"/>
      <c r="H61"/>
      <c r="I61"/>
      <c r="J61"/>
      <c r="K61"/>
      <c r="L61"/>
      <c r="M61"/>
      <c r="N61"/>
      <c r="O61"/>
      <c r="P61"/>
      <c r="Q61"/>
      <c r="R61"/>
      <c r="S61"/>
      <c r="T61"/>
      <c r="U61"/>
      <c r="V61"/>
      <c r="W61"/>
      <c r="X61"/>
      <c r="Y61"/>
      <c r="Z61"/>
      <c r="AA61"/>
      <c r="AB61"/>
      <c r="AC61"/>
      <c r="AD61"/>
      <c r="AE61"/>
      <c r="AF61"/>
      <c r="AG61"/>
      <c r="AH61"/>
      <c r="AI61"/>
      <c r="AJ61"/>
      <c r="AK61"/>
    </row>
    <row r="62" spans="1:37" ht="15" customHeight="1">
      <c r="A62"/>
      <c r="B62"/>
      <c r="C62"/>
      <c r="D62"/>
      <c r="E62"/>
      <c r="F62"/>
      <c r="G62"/>
      <c r="H62"/>
      <c r="I62"/>
      <c r="J62"/>
      <c r="K62"/>
      <c r="L62"/>
      <c r="M62"/>
      <c r="N62"/>
      <c r="O62"/>
      <c r="P62"/>
      <c r="Q62"/>
      <c r="R62"/>
      <c r="S62"/>
      <c r="T62"/>
      <c r="U62"/>
      <c r="V62"/>
      <c r="W62"/>
      <c r="X62"/>
      <c r="Y62"/>
      <c r="Z62"/>
      <c r="AA62"/>
      <c r="AB62"/>
      <c r="AC62"/>
      <c r="AD62"/>
      <c r="AE62"/>
      <c r="AF62"/>
      <c r="AG62"/>
      <c r="AH62"/>
      <c r="AI62"/>
      <c r="AJ62"/>
      <c r="AK62"/>
    </row>
    <row r="63" spans="1:37" ht="15" customHeight="1">
      <c r="A63"/>
      <c r="B63"/>
      <c r="C63"/>
      <c r="D63"/>
      <c r="E63"/>
      <c r="F63"/>
      <c r="G63"/>
      <c r="H63"/>
      <c r="I63"/>
      <c r="J63"/>
      <c r="K63"/>
      <c r="L63"/>
      <c r="M63"/>
      <c r="N63"/>
      <c r="O63"/>
      <c r="P63"/>
      <c r="Q63"/>
      <c r="R63"/>
      <c r="S63"/>
      <c r="T63"/>
      <c r="U63"/>
      <c r="V63"/>
      <c r="W63"/>
      <c r="X63"/>
      <c r="Y63"/>
      <c r="Z63"/>
      <c r="AA63"/>
      <c r="AB63"/>
      <c r="AC63"/>
      <c r="AD63"/>
      <c r="AE63"/>
      <c r="AF63"/>
      <c r="AG63"/>
      <c r="AH63"/>
      <c r="AI63"/>
      <c r="AJ63"/>
      <c r="AK63"/>
    </row>
    <row r="64" spans="1:37" ht="15" customHeight="1">
      <c r="A64"/>
      <c r="B64"/>
      <c r="C64"/>
      <c r="D64"/>
      <c r="E64"/>
      <c r="F64"/>
      <c r="G64"/>
      <c r="H64"/>
      <c r="I64"/>
      <c r="J64"/>
      <c r="K64"/>
      <c r="L64"/>
      <c r="M64"/>
      <c r="N64"/>
      <c r="O64"/>
      <c r="P64"/>
      <c r="Q64"/>
      <c r="R64"/>
      <c r="S64"/>
      <c r="T64"/>
      <c r="U64"/>
      <c r="V64"/>
      <c r="W64"/>
      <c r="X64"/>
      <c r="Y64"/>
      <c r="Z64"/>
      <c r="AA64"/>
      <c r="AB64"/>
      <c r="AC64"/>
      <c r="AD64"/>
      <c r="AE64"/>
      <c r="AF64"/>
      <c r="AG64"/>
      <c r="AH64"/>
      <c r="AI64"/>
      <c r="AJ64"/>
      <c r="AK64"/>
    </row>
    <row r="65" spans="1:37" ht="15" customHeight="1">
      <c r="A65"/>
      <c r="B65"/>
      <c r="C65"/>
      <c r="D65"/>
      <c r="E65"/>
      <c r="F65"/>
      <c r="G65"/>
      <c r="H65"/>
      <c r="I65"/>
      <c r="J65"/>
      <c r="K65"/>
      <c r="L65"/>
      <c r="M65"/>
      <c r="N65"/>
      <c r="O65"/>
      <c r="P65"/>
      <c r="Q65"/>
      <c r="R65"/>
      <c r="S65"/>
      <c r="T65"/>
      <c r="U65"/>
      <c r="V65"/>
      <c r="W65"/>
      <c r="X65"/>
      <c r="Y65"/>
      <c r="Z65"/>
      <c r="AA65"/>
      <c r="AB65"/>
      <c r="AC65"/>
      <c r="AD65"/>
      <c r="AE65"/>
      <c r="AF65"/>
      <c r="AG65"/>
      <c r="AH65"/>
      <c r="AI65"/>
      <c r="AJ65"/>
      <c r="AK65"/>
    </row>
    <row r="66" spans="1:37" ht="15" customHeight="1">
      <c r="A66"/>
      <c r="B66"/>
      <c r="C66"/>
      <c r="D66"/>
      <c r="E66"/>
      <c r="F66"/>
      <c r="G66"/>
      <c r="H66"/>
      <c r="I66"/>
      <c r="J66"/>
      <c r="K66"/>
      <c r="L66"/>
      <c r="M66"/>
      <c r="N66"/>
      <c r="O66"/>
      <c r="P66"/>
      <c r="Q66"/>
      <c r="R66"/>
      <c r="S66"/>
      <c r="T66"/>
      <c r="U66"/>
      <c r="V66"/>
      <c r="W66"/>
      <c r="X66"/>
      <c r="Y66"/>
      <c r="Z66"/>
      <c r="AA66"/>
      <c r="AB66"/>
      <c r="AC66"/>
      <c r="AD66"/>
      <c r="AE66"/>
      <c r="AF66"/>
      <c r="AG66"/>
      <c r="AH66"/>
      <c r="AI66"/>
      <c r="AJ66"/>
      <c r="AK66"/>
    </row>
    <row r="67" spans="1:37" ht="15" customHeight="1">
      <c r="A67"/>
      <c r="B67"/>
      <c r="C67"/>
      <c r="D67"/>
      <c r="E67"/>
      <c r="F67"/>
      <c r="G67"/>
      <c r="H67"/>
      <c r="I67"/>
      <c r="J67"/>
      <c r="K67"/>
      <c r="L67"/>
      <c r="M67"/>
      <c r="N67"/>
      <c r="O67"/>
      <c r="P67"/>
      <c r="Q67"/>
      <c r="R67"/>
      <c r="S67"/>
      <c r="T67"/>
      <c r="U67"/>
      <c r="V67"/>
      <c r="W67"/>
      <c r="X67"/>
      <c r="Y67"/>
      <c r="Z67"/>
      <c r="AA67"/>
      <c r="AB67"/>
      <c r="AC67"/>
      <c r="AD67"/>
      <c r="AE67"/>
      <c r="AF67"/>
      <c r="AG67"/>
      <c r="AH67"/>
      <c r="AI67"/>
      <c r="AJ67"/>
      <c r="AK67"/>
    </row>
    <row r="68" spans="1:37" ht="15" customHeight="1">
      <c r="A68"/>
      <c r="B68"/>
      <c r="C68"/>
      <c r="D68"/>
      <c r="E68"/>
      <c r="F68"/>
      <c r="G68"/>
      <c r="H68"/>
      <c r="I68"/>
      <c r="J68"/>
      <c r="K68"/>
      <c r="L68"/>
      <c r="M68"/>
      <c r="N68"/>
      <c r="O68"/>
      <c r="P68"/>
      <c r="Q68"/>
      <c r="R68"/>
      <c r="S68"/>
      <c r="T68"/>
      <c r="U68"/>
      <c r="V68"/>
      <c r="W68"/>
      <c r="X68"/>
      <c r="Y68"/>
      <c r="Z68"/>
      <c r="AA68"/>
      <c r="AB68"/>
      <c r="AC68"/>
      <c r="AD68"/>
      <c r="AE68"/>
      <c r="AF68"/>
      <c r="AG68"/>
      <c r="AH68"/>
      <c r="AI68"/>
      <c r="AJ68"/>
      <c r="AK68"/>
    </row>
    <row r="69" spans="1:37" ht="15" customHeight="1">
      <c r="A69"/>
      <c r="B69"/>
      <c r="C69"/>
      <c r="D69"/>
      <c r="E69"/>
      <c r="F69"/>
      <c r="G69"/>
      <c r="H69"/>
      <c r="I69"/>
      <c r="J69"/>
      <c r="K69"/>
      <c r="L69"/>
      <c r="M69"/>
      <c r="N69"/>
      <c r="O69"/>
      <c r="P69"/>
      <c r="Q69"/>
      <c r="R69"/>
      <c r="S69"/>
      <c r="T69"/>
      <c r="U69"/>
      <c r="V69"/>
      <c r="W69"/>
      <c r="X69"/>
      <c r="Y69"/>
      <c r="Z69"/>
      <c r="AA69"/>
      <c r="AB69"/>
      <c r="AC69"/>
      <c r="AD69"/>
      <c r="AE69"/>
      <c r="AF69"/>
      <c r="AG69"/>
      <c r="AH69"/>
      <c r="AI69"/>
      <c r="AJ69"/>
      <c r="AK69"/>
    </row>
    <row r="70" spans="1:37" ht="15" customHeight="1">
      <c r="A70"/>
      <c r="B70"/>
      <c r="C70"/>
      <c r="D70"/>
      <c r="E70"/>
      <c r="F70"/>
      <c r="G70"/>
      <c r="H70"/>
      <c r="I70"/>
      <c r="J70"/>
      <c r="K70"/>
      <c r="L70"/>
      <c r="M70"/>
      <c r="N70"/>
      <c r="O70"/>
      <c r="P70"/>
      <c r="Q70"/>
      <c r="R70"/>
      <c r="S70"/>
      <c r="T70"/>
      <c r="U70"/>
      <c r="V70"/>
      <c r="W70"/>
      <c r="X70"/>
      <c r="Y70"/>
      <c r="Z70"/>
      <c r="AA70"/>
      <c r="AB70"/>
      <c r="AC70"/>
      <c r="AD70"/>
      <c r="AE70"/>
      <c r="AF70"/>
      <c r="AG70"/>
      <c r="AH70"/>
      <c r="AI70"/>
      <c r="AJ70"/>
      <c r="AK70"/>
    </row>
    <row r="71" spans="1:37" ht="15" customHeight="1">
      <c r="A71"/>
      <c r="B71"/>
      <c r="C71"/>
      <c r="D71"/>
      <c r="E71"/>
      <c r="F71"/>
      <c r="G71"/>
      <c r="H71"/>
      <c r="I71"/>
      <c r="J71"/>
      <c r="K71"/>
      <c r="L71"/>
      <c r="M71"/>
      <c r="N71"/>
      <c r="O71"/>
      <c r="P71"/>
      <c r="Q71"/>
      <c r="R71"/>
      <c r="S71"/>
      <c r="T71"/>
      <c r="U71"/>
      <c r="V71"/>
      <c r="W71"/>
      <c r="X71"/>
      <c r="Y71"/>
      <c r="Z71"/>
      <c r="AA71"/>
      <c r="AB71"/>
      <c r="AC71"/>
      <c r="AD71"/>
      <c r="AE71"/>
      <c r="AF71"/>
      <c r="AG71"/>
      <c r="AH71"/>
      <c r="AI71"/>
      <c r="AJ71"/>
      <c r="AK71"/>
    </row>
    <row r="72" spans="1:37" ht="15" customHeight="1">
      <c r="A72"/>
      <c r="B72"/>
      <c r="C72"/>
      <c r="D72"/>
      <c r="E72"/>
      <c r="F72"/>
      <c r="G72"/>
      <c r="H72"/>
      <c r="I72"/>
      <c r="J72"/>
      <c r="K72"/>
      <c r="L72"/>
      <c r="M72"/>
      <c r="N72"/>
      <c r="O72"/>
      <c r="P72"/>
      <c r="Q72"/>
      <c r="R72"/>
      <c r="S72"/>
      <c r="T72"/>
      <c r="U72"/>
      <c r="V72"/>
      <c r="W72"/>
      <c r="X72"/>
      <c r="Y72"/>
      <c r="Z72"/>
      <c r="AA72"/>
      <c r="AB72"/>
      <c r="AC72"/>
      <c r="AD72"/>
      <c r="AE72"/>
      <c r="AF72"/>
      <c r="AG72"/>
      <c r="AH72"/>
      <c r="AI72"/>
      <c r="AJ72"/>
      <c r="AK72"/>
    </row>
    <row r="73" spans="1:37" ht="15" customHeight="1">
      <c r="A73"/>
      <c r="B73"/>
      <c r="C73"/>
      <c r="D73"/>
      <c r="E73"/>
      <c r="F73"/>
      <c r="G73"/>
      <c r="H73"/>
      <c r="I73"/>
      <c r="J73"/>
      <c r="K73"/>
      <c r="L73"/>
      <c r="M73"/>
      <c r="N73"/>
      <c r="O73"/>
      <c r="P73"/>
      <c r="Q73"/>
      <c r="R73"/>
      <c r="S73"/>
      <c r="T73"/>
      <c r="U73"/>
      <c r="V73"/>
      <c r="W73"/>
      <c r="X73"/>
      <c r="Y73"/>
      <c r="Z73"/>
      <c r="AA73"/>
      <c r="AB73"/>
      <c r="AC73"/>
      <c r="AD73"/>
      <c r="AE73"/>
      <c r="AF73"/>
      <c r="AG73"/>
      <c r="AH73"/>
      <c r="AI73"/>
      <c r="AJ73"/>
      <c r="AK73"/>
    </row>
    <row r="74" spans="1:37" ht="15"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K74"/>
    </row>
    <row r="75" spans="1:37" ht="15"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K75"/>
    </row>
    <row r="76" spans="1:37" ht="15" customHeight="1">
      <c r="A76"/>
      <c r="B76"/>
      <c r="C76"/>
      <c r="D76"/>
      <c r="E76"/>
      <c r="F76"/>
      <c r="G76"/>
      <c r="H76"/>
      <c r="I76"/>
      <c r="J76"/>
      <c r="K76"/>
      <c r="L76"/>
      <c r="M76"/>
      <c r="N76"/>
      <c r="O76"/>
      <c r="P76"/>
      <c r="Q76"/>
      <c r="R76"/>
      <c r="S76"/>
      <c r="T76"/>
      <c r="U76"/>
      <c r="V76"/>
      <c r="W76"/>
      <c r="X76"/>
      <c r="Y76"/>
      <c r="Z76"/>
      <c r="AA76"/>
      <c r="AB76"/>
      <c r="AC76"/>
      <c r="AD76"/>
      <c r="AE76"/>
      <c r="AF76"/>
      <c r="AG76"/>
      <c r="AH76"/>
      <c r="AI76"/>
      <c r="AJ76"/>
      <c r="AK76"/>
    </row>
    <row r="77" spans="1:37" ht="15" customHeight="1">
      <c r="A77"/>
      <c r="B77"/>
      <c r="C77"/>
      <c r="D77"/>
      <c r="E77"/>
      <c r="F77"/>
      <c r="G77"/>
      <c r="H77"/>
      <c r="I77"/>
      <c r="J77"/>
      <c r="K77"/>
      <c r="L77"/>
      <c r="M77"/>
      <c r="N77"/>
      <c r="O77"/>
      <c r="P77"/>
      <c r="Q77"/>
      <c r="R77"/>
      <c r="S77"/>
      <c r="T77"/>
      <c r="U77"/>
      <c r="V77"/>
      <c r="W77"/>
      <c r="X77"/>
      <c r="Y77"/>
      <c r="Z77"/>
      <c r="AA77"/>
      <c r="AB77"/>
      <c r="AC77"/>
      <c r="AD77"/>
      <c r="AE77"/>
      <c r="AF77"/>
      <c r="AG77"/>
      <c r="AH77"/>
      <c r="AI77"/>
      <c r="AJ77"/>
      <c r="AK77"/>
    </row>
    <row r="78" spans="1:37" ht="15" customHeight="1">
      <c r="A78"/>
      <c r="B78"/>
      <c r="C78"/>
      <c r="D78"/>
      <c r="E78"/>
      <c r="F78"/>
      <c r="G78"/>
      <c r="H78"/>
      <c r="I78"/>
      <c r="J78"/>
      <c r="K78"/>
      <c r="L78"/>
      <c r="M78"/>
      <c r="N78"/>
      <c r="O78"/>
      <c r="P78"/>
      <c r="Q78"/>
      <c r="R78"/>
      <c r="S78"/>
      <c r="T78"/>
      <c r="U78"/>
      <c r="V78"/>
      <c r="W78"/>
      <c r="X78"/>
      <c r="Y78"/>
      <c r="Z78"/>
      <c r="AA78"/>
      <c r="AB78"/>
      <c r="AC78"/>
      <c r="AD78"/>
      <c r="AE78"/>
      <c r="AF78"/>
      <c r="AG78"/>
      <c r="AH78"/>
      <c r="AI78"/>
      <c r="AJ78"/>
      <c r="AK78"/>
    </row>
    <row r="79" spans="1:37" ht="15"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row>
    <row r="80" spans="1:37" ht="15" customHeight="1">
      <c r="A80"/>
      <c r="B80"/>
      <c r="C80"/>
      <c r="D80"/>
      <c r="E80"/>
      <c r="F80"/>
      <c r="G80"/>
      <c r="H80"/>
      <c r="I80"/>
      <c r="J80"/>
      <c r="K80"/>
      <c r="L80"/>
      <c r="M80"/>
      <c r="N80"/>
      <c r="O80"/>
      <c r="P80"/>
      <c r="Q80"/>
      <c r="R80"/>
      <c r="S80"/>
      <c r="T80"/>
      <c r="U80"/>
      <c r="V80"/>
      <c r="W80"/>
      <c r="X80"/>
      <c r="Y80"/>
      <c r="Z80"/>
      <c r="AA80"/>
      <c r="AB80"/>
      <c r="AC80"/>
      <c r="AD80"/>
      <c r="AE80"/>
      <c r="AF80"/>
      <c r="AG80"/>
      <c r="AH80"/>
      <c r="AI80"/>
      <c r="AJ80"/>
      <c r="AK80"/>
    </row>
    <row r="81" spans="1:37" ht="15" customHeight="1">
      <c r="A81"/>
      <c r="B81"/>
      <c r="C81"/>
      <c r="D81"/>
      <c r="E81"/>
      <c r="F81"/>
      <c r="G81"/>
      <c r="H81"/>
      <c r="I81"/>
      <c r="J81"/>
      <c r="K81"/>
      <c r="L81"/>
      <c r="M81"/>
      <c r="N81"/>
      <c r="O81"/>
      <c r="P81"/>
      <c r="Q81"/>
      <c r="R81"/>
      <c r="S81"/>
      <c r="T81"/>
      <c r="U81"/>
      <c r="V81"/>
      <c r="W81"/>
      <c r="X81"/>
      <c r="Y81"/>
      <c r="Z81"/>
      <c r="AA81"/>
      <c r="AB81"/>
      <c r="AC81"/>
      <c r="AD81"/>
      <c r="AE81"/>
      <c r="AF81"/>
      <c r="AG81"/>
      <c r="AH81"/>
      <c r="AI81"/>
      <c r="AJ81"/>
      <c r="AK81"/>
    </row>
    <row r="82" spans="1:37" ht="15" customHeight="1">
      <c r="A82"/>
      <c r="B82"/>
      <c r="C82"/>
      <c r="D82"/>
      <c r="E82"/>
      <c r="F82"/>
      <c r="G82"/>
      <c r="H82"/>
      <c r="I82"/>
      <c r="J82"/>
      <c r="K82"/>
      <c r="L82"/>
      <c r="M82"/>
      <c r="N82"/>
      <c r="O82"/>
      <c r="P82"/>
      <c r="Q82"/>
      <c r="R82"/>
      <c r="S82"/>
      <c r="T82"/>
      <c r="U82"/>
      <c r="V82"/>
      <c r="W82"/>
      <c r="X82"/>
      <c r="Y82"/>
      <c r="Z82"/>
      <c r="AA82"/>
      <c r="AB82"/>
      <c r="AC82"/>
      <c r="AD82"/>
      <c r="AE82"/>
      <c r="AF82"/>
      <c r="AG82"/>
      <c r="AH82"/>
      <c r="AI82"/>
      <c r="AJ82"/>
      <c r="AK82"/>
    </row>
    <row r="83" spans="1:37" ht="15" customHeight="1">
      <c r="A83"/>
      <c r="B83"/>
      <c r="C83"/>
      <c r="D83"/>
      <c r="E83"/>
      <c r="F83"/>
      <c r="G83"/>
      <c r="H83"/>
      <c r="I83"/>
      <c r="J83"/>
      <c r="K83"/>
      <c r="L83"/>
      <c r="M83"/>
      <c r="N83"/>
      <c r="O83"/>
      <c r="P83"/>
      <c r="Q83"/>
      <c r="R83"/>
      <c r="S83"/>
      <c r="T83"/>
      <c r="U83"/>
      <c r="V83"/>
      <c r="W83"/>
      <c r="X83"/>
      <c r="Y83"/>
      <c r="Z83"/>
      <c r="AA83"/>
      <c r="AB83"/>
      <c r="AC83"/>
      <c r="AD83"/>
      <c r="AE83"/>
      <c r="AF83"/>
      <c r="AG83"/>
      <c r="AH83"/>
      <c r="AI83"/>
      <c r="AJ83"/>
      <c r="AK83"/>
    </row>
    <row r="84" spans="1:37" ht="15" customHeight="1">
      <c r="A84"/>
      <c r="B84"/>
      <c r="C84"/>
      <c r="D84"/>
      <c r="E84"/>
      <c r="F84"/>
      <c r="G84"/>
      <c r="H84"/>
      <c r="I84"/>
      <c r="J84"/>
      <c r="K84"/>
      <c r="L84"/>
      <c r="M84"/>
      <c r="N84"/>
      <c r="O84"/>
      <c r="P84"/>
      <c r="Q84"/>
      <c r="R84"/>
      <c r="S84"/>
      <c r="T84"/>
      <c r="U84"/>
      <c r="V84"/>
      <c r="W84"/>
      <c r="X84"/>
      <c r="Y84"/>
      <c r="Z84"/>
      <c r="AA84"/>
      <c r="AB84"/>
      <c r="AC84"/>
      <c r="AD84"/>
      <c r="AE84"/>
      <c r="AF84"/>
      <c r="AG84"/>
      <c r="AH84"/>
      <c r="AI84"/>
      <c r="AJ84"/>
      <c r="AK84"/>
    </row>
    <row r="85" spans="1:37" ht="15"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row>
    <row r="86" spans="1:37" ht="15" customHeight="1">
      <c r="A86"/>
      <c r="B86"/>
      <c r="C86"/>
      <c r="D86"/>
      <c r="E86"/>
      <c r="F86"/>
      <c r="G86"/>
      <c r="H86"/>
      <c r="I86"/>
      <c r="J86"/>
      <c r="K86"/>
      <c r="L86"/>
      <c r="M86"/>
      <c r="N86"/>
      <c r="O86"/>
      <c r="P86"/>
      <c r="Q86"/>
      <c r="R86"/>
      <c r="S86"/>
      <c r="T86"/>
      <c r="U86"/>
      <c r="V86"/>
      <c r="W86"/>
      <c r="X86"/>
      <c r="Y86"/>
      <c r="Z86"/>
      <c r="AA86"/>
      <c r="AB86"/>
      <c r="AC86"/>
      <c r="AD86"/>
      <c r="AE86"/>
      <c r="AF86"/>
      <c r="AG86"/>
      <c r="AH86"/>
      <c r="AI86"/>
      <c r="AJ86"/>
      <c r="AK86"/>
    </row>
    <row r="87" spans="1:37" ht="15" customHeight="1">
      <c r="A87"/>
      <c r="B87"/>
      <c r="C87"/>
      <c r="D87"/>
      <c r="E87"/>
      <c r="F87"/>
      <c r="G87"/>
      <c r="H87"/>
      <c r="I87"/>
      <c r="J87"/>
      <c r="K87"/>
      <c r="L87"/>
      <c r="M87"/>
      <c r="N87"/>
      <c r="O87"/>
      <c r="P87"/>
      <c r="Q87"/>
      <c r="R87"/>
      <c r="S87"/>
      <c r="T87"/>
      <c r="U87"/>
      <c r="V87"/>
      <c r="W87"/>
      <c r="X87"/>
      <c r="Y87"/>
      <c r="Z87"/>
      <c r="AA87"/>
      <c r="AB87"/>
      <c r="AC87"/>
      <c r="AD87"/>
      <c r="AE87"/>
      <c r="AF87"/>
      <c r="AG87"/>
      <c r="AH87"/>
      <c r="AI87"/>
      <c r="AJ87"/>
      <c r="AK87"/>
    </row>
    <row r="88" spans="1:37" ht="15" customHeight="1">
      <c r="A88"/>
      <c r="B88"/>
      <c r="C88"/>
      <c r="D88"/>
      <c r="E88"/>
      <c r="F88"/>
      <c r="G88"/>
      <c r="H88"/>
      <c r="I88"/>
      <c r="J88"/>
      <c r="K88"/>
      <c r="L88"/>
      <c r="M88"/>
      <c r="N88"/>
      <c r="O88"/>
      <c r="P88"/>
      <c r="Q88"/>
      <c r="R88"/>
      <c r="S88"/>
      <c r="T88"/>
      <c r="U88"/>
      <c r="V88"/>
      <c r="W88"/>
      <c r="X88"/>
      <c r="Y88"/>
      <c r="Z88"/>
      <c r="AA88"/>
      <c r="AB88"/>
      <c r="AC88"/>
      <c r="AD88"/>
      <c r="AE88"/>
      <c r="AF88"/>
      <c r="AG88"/>
      <c r="AH88"/>
      <c r="AI88"/>
      <c r="AJ88"/>
      <c r="AK88"/>
    </row>
    <row r="89" spans="1:37" ht="15" customHeight="1">
      <c r="A89"/>
      <c r="B89"/>
      <c r="C89"/>
      <c r="D89"/>
      <c r="E89"/>
      <c r="F89"/>
      <c r="G89"/>
      <c r="H89"/>
      <c r="I89"/>
      <c r="J89"/>
      <c r="K89"/>
      <c r="L89"/>
      <c r="M89"/>
      <c r="N89"/>
      <c r="O89"/>
      <c r="P89"/>
      <c r="Q89"/>
      <c r="R89"/>
      <c r="S89"/>
      <c r="T89"/>
      <c r="U89"/>
      <c r="V89"/>
      <c r="W89"/>
      <c r="X89"/>
      <c r="Y89"/>
      <c r="Z89"/>
      <c r="AA89"/>
      <c r="AB89"/>
      <c r="AC89"/>
      <c r="AD89"/>
      <c r="AE89"/>
      <c r="AF89"/>
      <c r="AG89"/>
      <c r="AH89"/>
      <c r="AI89"/>
      <c r="AJ89"/>
      <c r="AK89"/>
    </row>
    <row r="90" spans="1:37" ht="15" customHeight="1">
      <c r="A90"/>
      <c r="B90"/>
      <c r="C90"/>
      <c r="D90"/>
      <c r="E90"/>
      <c r="F90"/>
      <c r="G90"/>
      <c r="H90"/>
      <c r="I90"/>
      <c r="J90"/>
      <c r="K90"/>
      <c r="L90"/>
      <c r="M90"/>
      <c r="N90"/>
      <c r="O90"/>
      <c r="P90"/>
      <c r="Q90"/>
      <c r="R90"/>
      <c r="S90"/>
      <c r="T90"/>
      <c r="U90"/>
      <c r="V90"/>
      <c r="W90"/>
      <c r="X90"/>
      <c r="Y90"/>
      <c r="Z90"/>
      <c r="AA90"/>
      <c r="AB90"/>
      <c r="AC90"/>
      <c r="AD90"/>
      <c r="AE90"/>
      <c r="AF90"/>
      <c r="AG90"/>
      <c r="AH90"/>
      <c r="AI90"/>
      <c r="AJ90"/>
      <c r="AK90"/>
    </row>
    <row r="91" spans="1:37" customFormat="1" ht="15" customHeight="1"/>
    <row r="92" spans="1:37" ht="15" customHeight="1">
      <c r="A92"/>
      <c r="B92"/>
      <c r="C92"/>
      <c r="D92"/>
      <c r="E92"/>
      <c r="F92"/>
      <c r="G92"/>
      <c r="H92"/>
      <c r="I92"/>
      <c r="J92"/>
      <c r="K92"/>
      <c r="L92"/>
      <c r="M92"/>
      <c r="N92"/>
      <c r="O92"/>
      <c r="P92"/>
      <c r="Q92"/>
      <c r="R92"/>
      <c r="S92"/>
      <c r="T92"/>
      <c r="U92"/>
      <c r="V92"/>
      <c r="W92"/>
      <c r="X92"/>
      <c r="Y92"/>
      <c r="Z92"/>
      <c r="AA92"/>
      <c r="AB92"/>
      <c r="AC92"/>
      <c r="AD92"/>
      <c r="AE92"/>
      <c r="AF92"/>
      <c r="AG92"/>
      <c r="AH92"/>
      <c r="AI92"/>
      <c r="AJ92"/>
      <c r="AK92"/>
    </row>
    <row r="93" spans="1:37" ht="15" customHeight="1">
      <c r="A93"/>
      <c r="B93"/>
      <c r="C93"/>
      <c r="D93"/>
      <c r="E93"/>
      <c r="F93"/>
      <c r="G93"/>
      <c r="H93"/>
      <c r="I93"/>
      <c r="J93"/>
      <c r="K93"/>
      <c r="L93"/>
      <c r="M93"/>
      <c r="N93"/>
      <c r="O93"/>
      <c r="P93"/>
      <c r="Q93"/>
      <c r="R93"/>
      <c r="S93"/>
      <c r="T93"/>
      <c r="U93"/>
      <c r="V93"/>
      <c r="W93"/>
      <c r="X93"/>
      <c r="Y93"/>
      <c r="Z93"/>
      <c r="AA93"/>
      <c r="AB93"/>
      <c r="AC93"/>
      <c r="AD93"/>
      <c r="AE93"/>
      <c r="AF93"/>
      <c r="AG93"/>
      <c r="AH93"/>
      <c r="AI93"/>
      <c r="AJ93"/>
      <c r="AK93"/>
    </row>
    <row r="94" spans="1:37" ht="15" customHeight="1">
      <c r="A94"/>
      <c r="B94"/>
      <c r="C94"/>
      <c r="D94"/>
      <c r="E94"/>
      <c r="F94"/>
      <c r="G94"/>
      <c r="H94"/>
      <c r="I94"/>
      <c r="J94"/>
      <c r="K94"/>
      <c r="L94"/>
      <c r="M94"/>
      <c r="N94"/>
      <c r="O94"/>
      <c r="P94"/>
      <c r="Q94"/>
      <c r="R94"/>
      <c r="S94"/>
      <c r="T94"/>
      <c r="U94"/>
      <c r="V94"/>
      <c r="W94"/>
      <c r="X94"/>
      <c r="Y94"/>
      <c r="Z94"/>
      <c r="AA94"/>
      <c r="AB94"/>
      <c r="AC94"/>
      <c r="AD94"/>
      <c r="AE94"/>
      <c r="AF94"/>
      <c r="AG94"/>
      <c r="AH94"/>
      <c r="AI94"/>
      <c r="AJ94"/>
      <c r="AK94"/>
    </row>
    <row r="95" spans="1:37" ht="15" customHeight="1">
      <c r="A95"/>
      <c r="B95"/>
      <c r="C95"/>
      <c r="D95"/>
      <c r="E95"/>
      <c r="F95"/>
      <c r="G95"/>
      <c r="H95"/>
      <c r="I95"/>
      <c r="J95"/>
      <c r="K95"/>
      <c r="L95"/>
      <c r="M95"/>
      <c r="N95"/>
      <c r="O95"/>
      <c r="P95"/>
      <c r="Q95"/>
      <c r="R95"/>
      <c r="S95"/>
      <c r="T95"/>
      <c r="U95"/>
      <c r="V95"/>
      <c r="W95"/>
      <c r="X95"/>
      <c r="Y95"/>
      <c r="Z95"/>
      <c r="AA95"/>
      <c r="AB95"/>
      <c r="AC95"/>
      <c r="AD95"/>
      <c r="AE95"/>
      <c r="AF95"/>
      <c r="AG95"/>
      <c r="AH95"/>
      <c r="AI95"/>
      <c r="AJ95"/>
      <c r="AK95"/>
    </row>
    <row r="96" spans="1:37" ht="15" customHeight="1">
      <c r="A96"/>
      <c r="B96"/>
      <c r="C96"/>
      <c r="D96"/>
      <c r="E96"/>
      <c r="F96"/>
      <c r="G96"/>
      <c r="H96"/>
      <c r="I96"/>
      <c r="J96"/>
      <c r="K96"/>
      <c r="L96"/>
      <c r="M96"/>
      <c r="N96"/>
      <c r="O96"/>
      <c r="P96"/>
      <c r="Q96"/>
      <c r="R96"/>
      <c r="S96"/>
      <c r="T96"/>
      <c r="U96"/>
      <c r="V96"/>
      <c r="W96"/>
      <c r="X96"/>
      <c r="Y96"/>
      <c r="Z96"/>
      <c r="AA96"/>
      <c r="AB96"/>
      <c r="AC96"/>
      <c r="AD96"/>
      <c r="AE96"/>
      <c r="AF96"/>
      <c r="AG96"/>
      <c r="AH96"/>
      <c r="AI96"/>
      <c r="AJ96"/>
      <c r="AK96"/>
    </row>
    <row r="97" spans="1:37" ht="15" customHeight="1">
      <c r="A97"/>
      <c r="B97"/>
      <c r="C97"/>
      <c r="D97"/>
      <c r="E97"/>
      <c r="F97"/>
      <c r="G97"/>
      <c r="H97"/>
      <c r="I97"/>
      <c r="J97"/>
      <c r="K97"/>
      <c r="L97"/>
      <c r="M97"/>
      <c r="N97"/>
      <c r="O97"/>
      <c r="P97"/>
      <c r="Q97"/>
      <c r="R97"/>
      <c r="S97"/>
      <c r="T97"/>
      <c r="U97"/>
      <c r="V97"/>
      <c r="W97"/>
      <c r="X97"/>
      <c r="Y97"/>
      <c r="Z97"/>
      <c r="AA97"/>
      <c r="AB97"/>
      <c r="AC97"/>
      <c r="AD97"/>
      <c r="AE97"/>
      <c r="AF97"/>
      <c r="AG97"/>
      <c r="AH97"/>
      <c r="AI97"/>
      <c r="AJ97"/>
      <c r="AK97"/>
    </row>
    <row r="98" spans="1:37" ht="15" customHeight="1">
      <c r="A98"/>
      <c r="B98"/>
      <c r="C98"/>
      <c r="D98"/>
      <c r="E98"/>
      <c r="F98"/>
      <c r="G98"/>
      <c r="H98"/>
      <c r="I98"/>
      <c r="J98"/>
      <c r="K98"/>
      <c r="L98"/>
      <c r="M98"/>
      <c r="N98"/>
      <c r="O98"/>
      <c r="P98"/>
      <c r="Q98"/>
      <c r="R98"/>
      <c r="S98"/>
      <c r="T98"/>
      <c r="U98"/>
      <c r="V98"/>
      <c r="W98"/>
      <c r="X98"/>
      <c r="Y98"/>
      <c r="Z98"/>
      <c r="AA98"/>
      <c r="AB98"/>
      <c r="AC98"/>
      <c r="AD98"/>
      <c r="AE98"/>
      <c r="AF98"/>
      <c r="AG98"/>
      <c r="AH98"/>
      <c r="AI98"/>
      <c r="AJ98"/>
      <c r="AK98"/>
    </row>
    <row r="99" spans="1:37" ht="15" customHeight="1">
      <c r="A99"/>
      <c r="B99"/>
      <c r="C99"/>
      <c r="D99"/>
      <c r="E99"/>
      <c r="F99"/>
      <c r="G99"/>
      <c r="H99"/>
      <c r="I99"/>
      <c r="J99"/>
      <c r="K99"/>
      <c r="L99"/>
      <c r="M99"/>
      <c r="N99"/>
      <c r="O99"/>
      <c r="P99"/>
      <c r="Q99"/>
      <c r="R99"/>
      <c r="S99"/>
      <c r="T99"/>
      <c r="U99"/>
      <c r="V99"/>
      <c r="W99"/>
      <c r="X99"/>
      <c r="Y99"/>
      <c r="Z99"/>
      <c r="AA99"/>
      <c r="AB99"/>
      <c r="AC99"/>
      <c r="AD99"/>
      <c r="AE99"/>
      <c r="AF99"/>
      <c r="AG99"/>
      <c r="AH99"/>
      <c r="AI99"/>
      <c r="AJ99"/>
      <c r="AK99"/>
    </row>
    <row r="100" spans="1:37" ht="15" customHeight="1">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row>
    <row r="101" spans="1:37" ht="15" customHeight="1">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row>
    <row r="102" spans="1:37" ht="15" customHeight="1">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row>
    <row r="103" spans="1:37" ht="15" customHeight="1">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row>
    <row r="104" spans="1:37" ht="15" customHeight="1">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row>
    <row r="105" spans="1:37" ht="15" customHeight="1">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row>
    <row r="106" spans="1:37" ht="15" customHeight="1">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row>
    <row r="107" spans="1:37" ht="15" customHeight="1">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row>
    <row r="108" spans="1:37" ht="15" customHeight="1">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row>
    <row r="109" spans="1:37" ht="15" customHeight="1">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row>
  </sheetData>
  <mergeCells count="1">
    <mergeCell ref="A54:AK55"/>
  </mergeCells>
  <phoneticPr fontId="13"/>
  <printOptions horizontalCentered="1"/>
  <pageMargins left="0.70866141732283472" right="0.31496062992125984" top="0.74803149606299213" bottom="0.51181102362204722" header="0.31496062992125984" footer="0.31496062992125984"/>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53"/>
  <sheetViews>
    <sheetView view="pageLayout" topLeftCell="A31" zoomScaleNormal="100" workbookViewId="0">
      <selection activeCell="Q32" sqref="Q32:AI32"/>
    </sheetView>
  </sheetViews>
  <sheetFormatPr defaultColWidth="2.125" defaultRowHeight="15" customHeight="1"/>
  <cols>
    <col min="1" max="36" width="2.5" style="1" customWidth="1"/>
    <col min="37" max="39" width="2.5" customWidth="1"/>
    <col min="199" max="16384" width="2.125" style="1"/>
  </cols>
  <sheetData>
    <row r="1" spans="1:36" ht="15" customHeight="1">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row>
    <row r="2" spans="1:36" ht="15" customHeight="1">
      <c r="A2" s="145" t="s">
        <v>39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row>
    <row r="3" spans="1:36" ht="15" customHeight="1">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row>
    <row r="4" spans="1:36" ht="15" customHeight="1" thickBot="1">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row>
    <row r="5" spans="1:36" ht="15" customHeight="1" thickBot="1">
      <c r="A5" s="153" t="s">
        <v>1</v>
      </c>
      <c r="B5" s="142"/>
      <c r="C5" s="142"/>
      <c r="D5" s="142"/>
      <c r="E5" s="142"/>
      <c r="F5" s="142"/>
      <c r="G5" s="142"/>
      <c r="H5" s="142"/>
      <c r="I5" s="142" t="s">
        <v>2</v>
      </c>
      <c r="J5" s="142"/>
      <c r="K5" s="142"/>
      <c r="L5" s="142"/>
      <c r="M5" s="142"/>
      <c r="N5" s="142"/>
      <c r="O5" s="142"/>
      <c r="P5" s="142"/>
      <c r="Q5" s="142"/>
      <c r="R5" s="142"/>
      <c r="S5" s="142"/>
      <c r="T5" s="142"/>
      <c r="U5" s="142"/>
      <c r="V5" s="142"/>
      <c r="W5" s="142"/>
      <c r="X5" s="142"/>
      <c r="Y5" s="142"/>
      <c r="Z5" s="142" t="s">
        <v>5</v>
      </c>
      <c r="AA5" s="142"/>
      <c r="AB5" s="142"/>
      <c r="AC5" s="142"/>
      <c r="AD5" s="142"/>
      <c r="AE5" s="142"/>
      <c r="AF5" s="142"/>
      <c r="AG5" s="142"/>
      <c r="AH5" s="142"/>
      <c r="AI5" s="142"/>
      <c r="AJ5" s="143"/>
    </row>
    <row r="6" spans="1:36" ht="15" customHeight="1">
      <c r="A6" s="154" t="s">
        <v>12</v>
      </c>
      <c r="B6" s="155"/>
      <c r="C6" s="155"/>
      <c r="D6" s="155"/>
      <c r="E6" s="155"/>
      <c r="F6" s="155"/>
      <c r="G6" s="155"/>
      <c r="H6" s="155"/>
      <c r="I6" s="148" t="s">
        <v>35</v>
      </c>
      <c r="J6" s="148"/>
      <c r="K6" s="148"/>
      <c r="L6" s="148"/>
      <c r="M6" s="148"/>
      <c r="N6" s="148"/>
      <c r="O6" s="148"/>
      <c r="P6" s="148"/>
      <c r="Q6" s="148"/>
      <c r="R6" s="148"/>
      <c r="S6" s="148"/>
      <c r="T6" s="148"/>
      <c r="U6" s="148"/>
      <c r="V6" s="148"/>
      <c r="W6" s="148"/>
      <c r="X6" s="148"/>
      <c r="Y6" s="148"/>
      <c r="Z6" s="166" t="s">
        <v>36</v>
      </c>
      <c r="AA6" s="166"/>
      <c r="AB6" s="166"/>
      <c r="AC6" s="166"/>
      <c r="AD6" s="166"/>
      <c r="AE6" s="166"/>
      <c r="AF6" s="166"/>
      <c r="AG6" s="166"/>
      <c r="AH6" s="166"/>
      <c r="AI6" s="166"/>
      <c r="AJ6" s="167"/>
    </row>
    <row r="7" spans="1:36" ht="15" customHeight="1" thickBot="1">
      <c r="A7" s="156"/>
      <c r="B7" s="157"/>
      <c r="C7" s="157"/>
      <c r="D7" s="157"/>
      <c r="E7" s="157"/>
      <c r="F7" s="157"/>
      <c r="G7" s="157"/>
      <c r="H7" s="157"/>
      <c r="I7" s="149"/>
      <c r="J7" s="149"/>
      <c r="K7" s="149"/>
      <c r="L7" s="149"/>
      <c r="M7" s="149"/>
      <c r="N7" s="149"/>
      <c r="O7" s="149"/>
      <c r="P7" s="149"/>
      <c r="Q7" s="149"/>
      <c r="R7" s="149"/>
      <c r="S7" s="149"/>
      <c r="T7" s="149"/>
      <c r="U7" s="149"/>
      <c r="V7" s="149"/>
      <c r="W7" s="149"/>
      <c r="X7" s="149"/>
      <c r="Y7" s="149"/>
      <c r="Z7" s="168"/>
      <c r="AA7" s="168"/>
      <c r="AB7" s="168"/>
      <c r="AC7" s="168"/>
      <c r="AD7" s="168"/>
      <c r="AE7" s="168"/>
      <c r="AF7" s="168"/>
      <c r="AG7" s="168"/>
      <c r="AH7" s="168"/>
      <c r="AI7" s="168"/>
      <c r="AJ7" s="169"/>
    </row>
    <row r="8" spans="1:36" ht="15" customHeight="1">
      <c r="A8" s="158" t="s">
        <v>3</v>
      </c>
      <c r="B8" s="159"/>
      <c r="C8" s="159"/>
      <c r="D8" s="159"/>
      <c r="E8" s="159"/>
      <c r="F8" s="159"/>
      <c r="G8" s="159"/>
      <c r="H8" s="159"/>
      <c r="I8" s="150" t="s">
        <v>10</v>
      </c>
      <c r="J8" s="150"/>
      <c r="K8" s="150"/>
      <c r="L8" s="150"/>
      <c r="M8" s="150"/>
      <c r="N8" s="150"/>
      <c r="O8" s="150"/>
      <c r="P8" s="150"/>
      <c r="Q8" s="150"/>
      <c r="R8" s="150"/>
      <c r="S8" s="150"/>
      <c r="T8" s="150"/>
      <c r="U8" s="150"/>
      <c r="V8" s="150"/>
      <c r="W8" s="150"/>
      <c r="X8" s="150"/>
      <c r="Y8" s="150"/>
      <c r="Z8" s="166" t="s">
        <v>38</v>
      </c>
      <c r="AA8" s="166"/>
      <c r="AB8" s="166"/>
      <c r="AC8" s="166"/>
      <c r="AD8" s="166"/>
      <c r="AE8" s="166"/>
      <c r="AF8" s="166"/>
      <c r="AG8" s="166"/>
      <c r="AH8" s="166"/>
      <c r="AI8" s="166"/>
      <c r="AJ8" s="167"/>
    </row>
    <row r="9" spans="1:36" ht="15" customHeight="1" thickBot="1">
      <c r="A9" s="160"/>
      <c r="B9" s="161"/>
      <c r="C9" s="161"/>
      <c r="D9" s="161"/>
      <c r="E9" s="161"/>
      <c r="F9" s="161"/>
      <c r="G9" s="161"/>
      <c r="H9" s="161"/>
      <c r="I9" s="151"/>
      <c r="J9" s="151"/>
      <c r="K9" s="151"/>
      <c r="L9" s="151"/>
      <c r="M9" s="151"/>
      <c r="N9" s="151"/>
      <c r="O9" s="151"/>
      <c r="P9" s="151"/>
      <c r="Q9" s="151"/>
      <c r="R9" s="151"/>
      <c r="S9" s="151"/>
      <c r="T9" s="151"/>
      <c r="U9" s="151"/>
      <c r="V9" s="151"/>
      <c r="W9" s="151"/>
      <c r="X9" s="151"/>
      <c r="Y9" s="151"/>
      <c r="Z9" s="168"/>
      <c r="AA9" s="168"/>
      <c r="AB9" s="168"/>
      <c r="AC9" s="168"/>
      <c r="AD9" s="168"/>
      <c r="AE9" s="168"/>
      <c r="AF9" s="168"/>
      <c r="AG9" s="168"/>
      <c r="AH9" s="168"/>
      <c r="AI9" s="168"/>
      <c r="AJ9" s="169"/>
    </row>
    <row r="10" spans="1:36" ht="15" customHeight="1">
      <c r="A10" s="162" t="s">
        <v>6</v>
      </c>
      <c r="B10" s="163"/>
      <c r="C10" s="163"/>
      <c r="D10" s="163"/>
      <c r="E10" s="163"/>
      <c r="F10" s="163"/>
      <c r="G10" s="163"/>
      <c r="H10" s="163"/>
      <c r="I10" s="152" t="s">
        <v>11</v>
      </c>
      <c r="J10" s="152"/>
      <c r="K10" s="152"/>
      <c r="L10" s="152"/>
      <c r="M10" s="152"/>
      <c r="N10" s="152"/>
      <c r="O10" s="152"/>
      <c r="P10" s="152"/>
      <c r="Q10" s="152"/>
      <c r="R10" s="152"/>
      <c r="S10" s="152"/>
      <c r="T10" s="152"/>
      <c r="U10" s="152"/>
      <c r="V10" s="152"/>
      <c r="W10" s="152"/>
      <c r="X10" s="152"/>
      <c r="Y10" s="152"/>
      <c r="Z10" s="170" t="s">
        <v>37</v>
      </c>
      <c r="AA10" s="170"/>
      <c r="AB10" s="170"/>
      <c r="AC10" s="170"/>
      <c r="AD10" s="170"/>
      <c r="AE10" s="170"/>
      <c r="AF10" s="170"/>
      <c r="AG10" s="170"/>
      <c r="AH10" s="170"/>
      <c r="AI10" s="170"/>
      <c r="AJ10" s="171"/>
    </row>
    <row r="11" spans="1:36" ht="15" customHeight="1" thickBot="1">
      <c r="A11" s="164"/>
      <c r="B11" s="165"/>
      <c r="C11" s="165"/>
      <c r="D11" s="165"/>
      <c r="E11" s="165"/>
      <c r="F11" s="165"/>
      <c r="G11" s="165"/>
      <c r="H11" s="165"/>
      <c r="I11" s="149"/>
      <c r="J11" s="149"/>
      <c r="K11" s="149"/>
      <c r="L11" s="149"/>
      <c r="M11" s="149"/>
      <c r="N11" s="149"/>
      <c r="O11" s="149"/>
      <c r="P11" s="149"/>
      <c r="Q11" s="149"/>
      <c r="R11" s="149"/>
      <c r="S11" s="149"/>
      <c r="T11" s="149"/>
      <c r="U11" s="149"/>
      <c r="V11" s="149"/>
      <c r="W11" s="149"/>
      <c r="X11" s="149"/>
      <c r="Y11" s="149"/>
      <c r="Z11" s="168"/>
      <c r="AA11" s="168"/>
      <c r="AB11" s="168"/>
      <c r="AC11" s="168"/>
      <c r="AD11" s="168"/>
      <c r="AE11" s="168"/>
      <c r="AF11" s="168"/>
      <c r="AG11" s="168"/>
      <c r="AH11" s="168"/>
      <c r="AI11" s="168"/>
      <c r="AJ11" s="169"/>
    </row>
    <row r="12" spans="1:36" ht="15" customHeight="1">
      <c r="G12" s="9"/>
      <c r="N12" s="147" t="s">
        <v>4</v>
      </c>
      <c r="O12" s="147"/>
      <c r="P12" s="147"/>
      <c r="Q12" s="147"/>
      <c r="R12" s="147"/>
      <c r="S12" s="147"/>
      <c r="T12" s="147"/>
      <c r="U12" s="147"/>
      <c r="V12" s="147"/>
      <c r="W12" s="147"/>
      <c r="X12" s="147"/>
      <c r="Y12" s="147"/>
      <c r="Z12" s="147"/>
      <c r="AA12" s="147"/>
      <c r="AB12" s="147"/>
      <c r="AC12" s="147"/>
      <c r="AD12" s="147"/>
      <c r="AE12" s="147"/>
      <c r="AF12" s="147"/>
      <c r="AG12" s="147"/>
      <c r="AH12" s="147"/>
      <c r="AI12" s="147"/>
    </row>
    <row r="13" spans="1:36" ht="15" customHeight="1">
      <c r="A13" s="146" t="s">
        <v>9</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row>
    <row r="14" spans="1:36" ht="15"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row>
    <row r="15" spans="1:36" ht="15"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row>
    <row r="16" spans="1:36" ht="15" customHeight="1">
      <c r="A16" s="2"/>
      <c r="B16" s="2"/>
      <c r="C16" s="2"/>
      <c r="D16" s="12"/>
      <c r="E16" s="12"/>
      <c r="F16"/>
      <c r="G16"/>
      <c r="H16"/>
      <c r="I16"/>
      <c r="J16"/>
      <c r="K16"/>
      <c r="L16"/>
      <c r="M16"/>
      <c r="N16"/>
      <c r="O16"/>
      <c r="P16"/>
      <c r="Q16"/>
      <c r="R16"/>
      <c r="S16"/>
      <c r="T16"/>
      <c r="U16"/>
      <c r="V16"/>
      <c r="W16"/>
      <c r="X16"/>
      <c r="Y16"/>
      <c r="Z16"/>
      <c r="AA16"/>
      <c r="AB16"/>
      <c r="AC16"/>
      <c r="AD16"/>
      <c r="AE16"/>
      <c r="AF16"/>
      <c r="AG16"/>
      <c r="AH16"/>
      <c r="AI16"/>
      <c r="AJ16"/>
    </row>
    <row r="17" spans="1:36" ht="15" customHeight="1">
      <c r="A17" s="8"/>
      <c r="B17" s="12"/>
      <c r="C17" s="12"/>
      <c r="D17" s="8"/>
      <c r="E17" s="8"/>
      <c r="F17"/>
      <c r="G17"/>
      <c r="H17"/>
      <c r="I17"/>
      <c r="J17"/>
      <c r="K17"/>
      <c r="L17"/>
      <c r="M17"/>
      <c r="N17"/>
      <c r="O17"/>
      <c r="P17"/>
      <c r="Q17"/>
      <c r="R17"/>
      <c r="S17"/>
      <c r="T17"/>
      <c r="U17"/>
      <c r="V17"/>
      <c r="W17"/>
      <c r="X17"/>
      <c r="Y17"/>
      <c r="Z17"/>
      <c r="AA17"/>
      <c r="AB17"/>
      <c r="AC17"/>
      <c r="AD17"/>
      <c r="AE17"/>
      <c r="AF17"/>
      <c r="AG17"/>
      <c r="AH17"/>
      <c r="AI17"/>
      <c r="AJ17"/>
    </row>
    <row r="18" spans="1:36" ht="15" customHeight="1">
      <c r="A18" s="8"/>
      <c r="B18" s="12"/>
      <c r="C18" s="12"/>
      <c r="D18" s="8"/>
      <c r="E18" s="8"/>
      <c r="F18"/>
      <c r="G18"/>
      <c r="H18"/>
      <c r="I18"/>
      <c r="J18"/>
      <c r="K18"/>
      <c r="L18"/>
      <c r="M18"/>
      <c r="N18"/>
      <c r="O18"/>
      <c r="P18"/>
      <c r="Q18"/>
      <c r="R18"/>
      <c r="S18"/>
      <c r="T18"/>
      <c r="U18"/>
      <c r="V18"/>
      <c r="W18"/>
      <c r="X18"/>
      <c r="Y18"/>
      <c r="Z18"/>
      <c r="AA18"/>
      <c r="AB18"/>
      <c r="AC18"/>
      <c r="AD18"/>
      <c r="AE18"/>
      <c r="AF18"/>
      <c r="AG18"/>
      <c r="AH18"/>
      <c r="AI18"/>
      <c r="AJ18"/>
    </row>
    <row r="19" spans="1:36" ht="15" customHeight="1">
      <c r="A19" s="8"/>
      <c r="B19" s="12"/>
      <c r="C19" s="12"/>
      <c r="D19" s="8"/>
      <c r="E19" s="8"/>
      <c r="F19"/>
      <c r="G19"/>
      <c r="H19"/>
      <c r="I19"/>
      <c r="J19"/>
      <c r="K19"/>
      <c r="L19"/>
      <c r="M19"/>
      <c r="N19"/>
      <c r="O19"/>
      <c r="P19"/>
      <c r="Q19"/>
      <c r="R19"/>
      <c r="S19"/>
      <c r="T19"/>
      <c r="U19"/>
      <c r="V19"/>
      <c r="W19"/>
      <c r="X19"/>
      <c r="Y19"/>
      <c r="Z19"/>
      <c r="AA19"/>
      <c r="AB19"/>
      <c r="AC19"/>
      <c r="AD19"/>
      <c r="AE19"/>
      <c r="AF19"/>
      <c r="AG19"/>
      <c r="AH19"/>
      <c r="AI19"/>
      <c r="AJ19"/>
    </row>
    <row r="20" spans="1:36" ht="15" customHeight="1">
      <c r="A20" s="8"/>
      <c r="B20" s="12"/>
      <c r="C20" s="12"/>
      <c r="D20" s="8"/>
      <c r="E20" s="8"/>
      <c r="F20"/>
      <c r="G20"/>
      <c r="H20"/>
      <c r="I20"/>
      <c r="J20"/>
      <c r="K20"/>
      <c r="L20"/>
      <c r="M20"/>
      <c r="N20"/>
      <c r="O20"/>
      <c r="P20"/>
      <c r="Q20"/>
      <c r="R20"/>
      <c r="S20"/>
      <c r="T20"/>
      <c r="U20"/>
      <c r="V20"/>
      <c r="W20"/>
      <c r="X20"/>
      <c r="Y20"/>
      <c r="Z20"/>
      <c r="AA20"/>
      <c r="AB20"/>
      <c r="AC20"/>
      <c r="AD20"/>
      <c r="AE20"/>
      <c r="AF20"/>
      <c r="AG20"/>
      <c r="AH20"/>
      <c r="AI20"/>
      <c r="AJ20"/>
    </row>
    <row r="21" spans="1:36" ht="15" customHeight="1">
      <c r="A21" s="8"/>
      <c r="B21" s="12"/>
      <c r="C21" s="12"/>
      <c r="D21" s="8"/>
      <c r="E21" s="8"/>
      <c r="F21"/>
      <c r="G21"/>
      <c r="H21"/>
      <c r="I21"/>
      <c r="J21"/>
      <c r="K21"/>
      <c r="L21"/>
      <c r="M21"/>
      <c r="N21"/>
      <c r="O21"/>
      <c r="P21"/>
      <c r="Q21"/>
      <c r="R21"/>
      <c r="S21"/>
      <c r="T21"/>
      <c r="U21"/>
      <c r="V21"/>
      <c r="W21"/>
      <c r="X21"/>
      <c r="Y21"/>
      <c r="Z21"/>
      <c r="AA21"/>
      <c r="AB21"/>
      <c r="AC21"/>
      <c r="AD21"/>
      <c r="AE21"/>
      <c r="AF21"/>
      <c r="AG21"/>
      <c r="AH21"/>
      <c r="AI21"/>
      <c r="AJ21"/>
    </row>
    <row r="22" spans="1:36" ht="15" customHeight="1">
      <c r="A22" s="8"/>
      <c r="B22" s="12"/>
      <c r="C22" s="12"/>
      <c r="D22" s="8"/>
      <c r="E22" s="8"/>
      <c r="F22"/>
      <c r="G22"/>
      <c r="H22"/>
      <c r="I22"/>
      <c r="J22"/>
      <c r="K22"/>
      <c r="L22"/>
      <c r="M22"/>
      <c r="N22"/>
      <c r="O22"/>
      <c r="P22"/>
      <c r="Q22"/>
      <c r="R22"/>
      <c r="S22"/>
      <c r="T22"/>
      <c r="U22"/>
      <c r="V22"/>
      <c r="W22"/>
      <c r="X22"/>
      <c r="Y22"/>
      <c r="Z22"/>
      <c r="AA22"/>
      <c r="AB22"/>
      <c r="AC22"/>
      <c r="AD22"/>
      <c r="AE22"/>
      <c r="AF22"/>
      <c r="AG22"/>
      <c r="AH22"/>
      <c r="AI22"/>
      <c r="AJ22"/>
    </row>
    <row r="23" spans="1:36" ht="15" customHeight="1">
      <c r="A23" s="8"/>
      <c r="B23" s="12"/>
      <c r="C23" s="12"/>
      <c r="D23" s="2"/>
      <c r="E23" s="8"/>
      <c r="F23"/>
      <c r="G23"/>
      <c r="H23"/>
      <c r="I23"/>
      <c r="J23"/>
      <c r="K23"/>
      <c r="L23"/>
      <c r="M23"/>
      <c r="N23"/>
      <c r="O23"/>
      <c r="P23"/>
      <c r="Q23"/>
      <c r="R23"/>
      <c r="S23"/>
      <c r="T23"/>
      <c r="U23"/>
      <c r="V23"/>
      <c r="W23"/>
      <c r="X23"/>
      <c r="Y23"/>
      <c r="Z23"/>
      <c r="AA23"/>
      <c r="AB23"/>
      <c r="AC23"/>
      <c r="AD23"/>
      <c r="AE23"/>
      <c r="AF23"/>
      <c r="AG23"/>
      <c r="AH23"/>
      <c r="AI23"/>
      <c r="AJ23"/>
    </row>
    <row r="24" spans="1:36" ht="15" customHeight="1">
      <c r="A24" s="8"/>
      <c r="B24" s="12"/>
      <c r="C24" s="12"/>
      <c r="D24" s="2"/>
      <c r="E24" s="8"/>
      <c r="F24"/>
      <c r="G24"/>
      <c r="H24"/>
      <c r="I24"/>
      <c r="J24"/>
      <c r="K24"/>
      <c r="L24"/>
      <c r="M24"/>
      <c r="N24"/>
      <c r="O24"/>
      <c r="P24"/>
      <c r="Q24"/>
      <c r="R24"/>
      <c r="S24"/>
      <c r="T24"/>
      <c r="U24"/>
      <c r="V24"/>
      <c r="W24"/>
      <c r="X24"/>
      <c r="Y24"/>
      <c r="Z24"/>
      <c r="AA24"/>
      <c r="AB24"/>
      <c r="AC24"/>
      <c r="AD24"/>
      <c r="AE24"/>
      <c r="AF24"/>
      <c r="AG24"/>
      <c r="AH24"/>
      <c r="AI24"/>
      <c r="AJ24"/>
    </row>
    <row r="25" spans="1:36" ht="15" customHeight="1">
      <c r="A25" s="8"/>
      <c r="B25" s="12"/>
      <c r="C25" s="12"/>
      <c r="D25" s="2"/>
      <c r="E25" s="8"/>
      <c r="F25" s="8"/>
      <c r="G25" s="2"/>
      <c r="H25" s="8"/>
      <c r="I25" s="8"/>
      <c r="J25" s="6"/>
      <c r="K25" s="3"/>
      <c r="L25" s="3"/>
      <c r="M25" s="3"/>
      <c r="N25" s="3"/>
      <c r="O25" s="3"/>
      <c r="Q25" s="53"/>
      <c r="R25" s="53"/>
      <c r="S25" s="53"/>
      <c r="T25" s="53"/>
      <c r="U25" s="53"/>
      <c r="V25" s="53"/>
      <c r="W25" s="53"/>
      <c r="X25" s="53"/>
      <c r="Y25" s="53"/>
      <c r="Z25" s="53"/>
      <c r="AA25" s="53"/>
      <c r="AB25" s="53"/>
      <c r="AC25" s="53"/>
      <c r="AD25" s="53"/>
      <c r="AE25" s="53"/>
      <c r="AF25" s="53"/>
      <c r="AG25" s="53"/>
      <c r="AH25" s="53"/>
      <c r="AI25" s="53"/>
    </row>
    <row r="26" spans="1:36" ht="15" customHeight="1">
      <c r="A26" s="8"/>
      <c r="B26" s="12"/>
      <c r="C26" s="12"/>
      <c r="D26" s="2"/>
      <c r="E26" s="8"/>
      <c r="F26" s="8"/>
      <c r="G26" s="2"/>
      <c r="H26" s="8"/>
      <c r="I26" s="8"/>
      <c r="J26" s="6"/>
      <c r="K26" s="3"/>
      <c r="L26" s="3"/>
      <c r="M26" s="3"/>
      <c r="N26" s="3"/>
      <c r="O26" s="3"/>
      <c r="P26" s="13"/>
      <c r="Q26" s="53"/>
      <c r="R26" s="53"/>
      <c r="S26" s="53"/>
      <c r="T26" s="53"/>
      <c r="U26" s="53"/>
      <c r="V26" s="53"/>
      <c r="W26" s="53"/>
      <c r="X26" s="53"/>
      <c r="Y26" s="53"/>
      <c r="Z26" s="53"/>
      <c r="AA26" s="53"/>
      <c r="AB26" s="53"/>
      <c r="AC26" s="53"/>
      <c r="AD26" s="53"/>
      <c r="AE26" s="53"/>
      <c r="AF26" s="53"/>
      <c r="AG26" s="53"/>
      <c r="AH26" s="53"/>
      <c r="AI26" s="53"/>
    </row>
    <row r="27" spans="1:36" ht="15" customHeight="1">
      <c r="A27" s="8"/>
      <c r="B27" s="12"/>
      <c r="C27" s="12"/>
      <c r="D27" s="2"/>
      <c r="E27" s="8"/>
      <c r="F27" s="8"/>
      <c r="G27" s="2"/>
      <c r="H27" s="8"/>
      <c r="I27" s="8"/>
      <c r="J27" s="6"/>
      <c r="K27" s="3"/>
      <c r="L27" s="3"/>
      <c r="M27" s="3"/>
      <c r="N27" s="3"/>
      <c r="O27" s="3"/>
      <c r="P27" s="3"/>
      <c r="Q27" s="3"/>
      <c r="R27" s="3"/>
      <c r="S27" s="3"/>
      <c r="T27" s="3"/>
      <c r="U27" s="3"/>
      <c r="V27" s="3"/>
      <c r="W27" s="3"/>
      <c r="X27" s="3"/>
      <c r="Y27" s="3"/>
      <c r="Z27" s="3"/>
      <c r="AA27" s="3"/>
      <c r="AB27" s="3"/>
      <c r="AC27" s="3"/>
      <c r="AD27" s="3"/>
      <c r="AE27" s="3"/>
      <c r="AF27" s="3"/>
      <c r="AG27" s="3"/>
      <c r="AH27" s="3"/>
      <c r="AI27" s="3"/>
    </row>
    <row r="28" spans="1:36" ht="15" customHeight="1">
      <c r="A28" s="8"/>
      <c r="B28" s="12"/>
      <c r="C28" s="12"/>
      <c r="D28" s="2"/>
      <c r="E28" s="2"/>
      <c r="F28" s="8"/>
      <c r="G28" s="2"/>
      <c r="H28" s="8"/>
      <c r="I28" s="8"/>
    </row>
    <row r="29" spans="1:36" ht="15" customHeight="1">
      <c r="A29" s="8"/>
      <c r="B29" s="12"/>
      <c r="C29" s="12"/>
      <c r="D29" s="2"/>
      <c r="E29" s="2"/>
      <c r="F29" s="8"/>
      <c r="G29" s="2"/>
      <c r="H29" s="8"/>
      <c r="I29" s="8"/>
    </row>
    <row r="30" spans="1:36" ht="15" customHeight="1">
      <c r="A30" s="8"/>
      <c r="B30" s="12"/>
      <c r="C30" s="12"/>
      <c r="D30" s="2"/>
      <c r="E30" s="2"/>
      <c r="F30" s="8"/>
      <c r="G30" s="2"/>
      <c r="H30" s="8"/>
      <c r="I30" s="8"/>
    </row>
    <row r="31" spans="1:36" ht="15" customHeight="1">
      <c r="A31" s="8"/>
      <c r="B31" s="12"/>
      <c r="C31" s="12"/>
      <c r="D31" s="2"/>
      <c r="E31" s="2"/>
      <c r="F31" s="8"/>
      <c r="G31" s="2"/>
      <c r="H31" s="8"/>
      <c r="I31" s="8"/>
    </row>
    <row r="32" spans="1:36" ht="15" customHeight="1">
      <c r="A32" s="8"/>
      <c r="B32" s="12"/>
      <c r="C32" s="12"/>
      <c r="D32" s="2"/>
      <c r="E32" s="2"/>
      <c r="F32" s="8"/>
      <c r="G32" s="2"/>
      <c r="H32" s="8"/>
      <c r="I32" s="8"/>
    </row>
    <row r="33" spans="1:9" ht="15" customHeight="1">
      <c r="A33" s="8"/>
      <c r="B33" s="12"/>
      <c r="C33" s="12"/>
      <c r="D33" s="2"/>
      <c r="E33" s="2"/>
      <c r="F33" s="8"/>
      <c r="G33" s="2"/>
      <c r="H33" s="8"/>
      <c r="I33" s="8"/>
    </row>
    <row r="34" spans="1:9" ht="15" customHeight="1">
      <c r="A34" s="8"/>
      <c r="B34" s="12"/>
      <c r="C34" s="12"/>
      <c r="D34" s="2"/>
      <c r="E34" s="2"/>
      <c r="F34" s="8"/>
      <c r="G34" s="2"/>
      <c r="H34" s="8"/>
      <c r="I34" s="8"/>
    </row>
    <row r="35" spans="1:9" ht="15" customHeight="1">
      <c r="A35" s="8"/>
      <c r="B35" s="12"/>
      <c r="C35" s="12"/>
      <c r="D35" s="2"/>
      <c r="E35" s="2"/>
      <c r="F35" s="8"/>
      <c r="G35" s="2"/>
      <c r="H35" s="8"/>
      <c r="I35" s="8"/>
    </row>
    <row r="36" spans="1:9" ht="15" customHeight="1">
      <c r="A36" s="8"/>
      <c r="B36" s="12"/>
      <c r="C36" s="12"/>
      <c r="D36" s="2"/>
      <c r="E36" s="2"/>
      <c r="F36" s="2"/>
      <c r="G36" s="2"/>
      <c r="H36" s="8"/>
      <c r="I36" s="8"/>
    </row>
    <row r="37" spans="1:9" ht="15" customHeight="1">
      <c r="A37" s="8"/>
      <c r="B37" s="12"/>
      <c r="C37" s="12"/>
      <c r="D37" s="12"/>
      <c r="E37" s="12"/>
      <c r="F37" s="12"/>
      <c r="G37" s="12"/>
      <c r="H37" s="8"/>
      <c r="I37" s="8"/>
    </row>
    <row r="38" spans="1:9" ht="15" customHeight="1">
      <c r="A38" s="8"/>
      <c r="B38" s="12"/>
      <c r="C38" s="12"/>
      <c r="D38" s="12"/>
      <c r="E38" s="12"/>
      <c r="F38" s="12"/>
      <c r="G38" s="12"/>
      <c r="H38" s="8"/>
      <c r="I38" s="8"/>
    </row>
    <row r="39" spans="1:9" ht="15" customHeight="1">
      <c r="A39" s="8"/>
      <c r="B39" s="12"/>
      <c r="C39" s="12"/>
      <c r="D39" s="2"/>
      <c r="E39" s="2"/>
      <c r="F39" s="2"/>
      <c r="G39" s="2"/>
      <c r="H39" s="8"/>
      <c r="I39" s="8"/>
    </row>
    <row r="40" spans="1:9" ht="15" customHeight="1">
      <c r="A40" s="8"/>
      <c r="B40" s="12"/>
      <c r="C40" s="12"/>
      <c r="D40" s="2"/>
      <c r="E40" s="2"/>
      <c r="F40" s="2"/>
      <c r="G40" s="2"/>
      <c r="H40" s="2"/>
      <c r="I40" s="8"/>
    </row>
    <row r="41" spans="1:9" ht="15" customHeight="1">
      <c r="A41" s="8"/>
      <c r="B41" s="12"/>
      <c r="C41" s="12"/>
      <c r="D41" s="2"/>
      <c r="E41" s="2"/>
      <c r="F41" s="2"/>
      <c r="G41" s="2"/>
      <c r="H41" s="2"/>
      <c r="I41" s="8"/>
    </row>
    <row r="42" spans="1:9" ht="15" customHeight="1">
      <c r="A42" s="8"/>
      <c r="B42" s="14"/>
      <c r="C42" s="14"/>
      <c r="D42" s="2"/>
      <c r="E42" s="2"/>
      <c r="F42" s="2"/>
      <c r="G42" s="2"/>
      <c r="H42" s="2"/>
      <c r="I42" s="8"/>
    </row>
    <row r="43" spans="1:9" ht="15" customHeight="1">
      <c r="A43" s="8"/>
      <c r="B43" s="58"/>
      <c r="C43" s="58"/>
      <c r="D43" s="2"/>
      <c r="E43" s="2"/>
      <c r="F43" s="2"/>
      <c r="G43" s="2"/>
      <c r="H43" s="2"/>
      <c r="I43" s="8"/>
    </row>
    <row r="44" spans="1:9" ht="15" customHeight="1">
      <c r="A44" s="8"/>
      <c r="B44" s="58"/>
      <c r="C44" s="58"/>
      <c r="D44" s="2"/>
      <c r="E44" s="2"/>
      <c r="F44" s="2"/>
      <c r="G44" s="2"/>
      <c r="H44" s="2"/>
      <c r="I44" s="8"/>
    </row>
    <row r="45" spans="1:9" ht="15" customHeight="1">
      <c r="A45" s="8"/>
      <c r="B45" s="12"/>
      <c r="C45" s="12"/>
      <c r="D45" s="2"/>
      <c r="E45" s="2"/>
      <c r="F45" s="2"/>
      <c r="G45" s="2"/>
      <c r="H45" s="2"/>
      <c r="I45" s="8"/>
    </row>
    <row r="46" spans="1:9" ht="15" customHeight="1">
      <c r="A46" s="8"/>
      <c r="B46" s="12"/>
      <c r="C46" s="12"/>
      <c r="D46" s="2"/>
      <c r="E46" s="2"/>
      <c r="F46" s="2"/>
      <c r="G46" s="2"/>
      <c r="H46" s="2"/>
      <c r="I46" s="8"/>
    </row>
    <row r="47" spans="1:9" ht="15" customHeight="1">
      <c r="A47" s="8"/>
      <c r="B47" s="12"/>
      <c r="C47" s="12"/>
      <c r="D47" s="2"/>
      <c r="E47" s="2"/>
      <c r="F47" s="2"/>
      <c r="G47" s="2"/>
      <c r="H47" s="2"/>
      <c r="I47" s="8"/>
    </row>
    <row r="48" spans="1:9" ht="15" customHeight="1">
      <c r="A48" s="60"/>
      <c r="B48" s="12"/>
      <c r="C48" s="12"/>
      <c r="D48" s="2"/>
      <c r="E48" s="2"/>
      <c r="F48" s="2"/>
      <c r="G48" s="2"/>
      <c r="H48" s="2"/>
      <c r="I48" s="2"/>
    </row>
    <row r="49" spans="1:9" ht="15" customHeight="1">
      <c r="A49" s="8"/>
      <c r="B49" s="12"/>
      <c r="C49" s="12"/>
      <c r="D49" s="2"/>
      <c r="E49" s="2"/>
      <c r="F49" s="2"/>
      <c r="G49" s="12"/>
      <c r="H49" s="12"/>
      <c r="I49" s="12"/>
    </row>
    <row r="50" spans="1:9" ht="15" customHeight="1">
      <c r="A50" s="8"/>
      <c r="B50" s="12"/>
      <c r="C50" s="12"/>
      <c r="D50" s="2"/>
      <c r="E50" s="2"/>
      <c r="F50" s="2"/>
      <c r="G50" s="12"/>
      <c r="H50" s="12"/>
      <c r="I50" s="12"/>
    </row>
    <row r="51" spans="1:9" ht="15" customHeight="1">
      <c r="A51" s="8"/>
      <c r="B51" s="12"/>
      <c r="C51" s="12"/>
      <c r="D51" s="2"/>
      <c r="E51" s="2"/>
      <c r="F51" s="2"/>
      <c r="G51" s="2"/>
      <c r="H51" s="2"/>
      <c r="I51" s="2"/>
    </row>
    <row r="52" spans="1:9" ht="15" customHeight="1">
      <c r="A52" s="8"/>
      <c r="B52" s="55"/>
      <c r="C52" s="55"/>
      <c r="D52" s="2"/>
      <c r="E52" s="2"/>
      <c r="F52" s="2"/>
      <c r="G52" s="2"/>
      <c r="H52" s="2"/>
      <c r="I52" s="2"/>
    </row>
    <row r="53" spans="1:9" ht="15" customHeight="1">
      <c r="A53" s="8"/>
      <c r="B53" s="55"/>
      <c r="C53" s="55"/>
      <c r="D53" s="2"/>
      <c r="E53" s="2"/>
      <c r="F53" s="2"/>
      <c r="G53" s="2"/>
      <c r="H53" s="2"/>
      <c r="I53" s="2"/>
    </row>
  </sheetData>
  <mergeCells count="16">
    <mergeCell ref="Z5:AJ5"/>
    <mergeCell ref="A1:AJ1"/>
    <mergeCell ref="A2:AJ4"/>
    <mergeCell ref="A13:AJ13"/>
    <mergeCell ref="N12:AI12"/>
    <mergeCell ref="I5:Y5"/>
    <mergeCell ref="I6:Y7"/>
    <mergeCell ref="I8:Y9"/>
    <mergeCell ref="I10:Y11"/>
    <mergeCell ref="A5:H5"/>
    <mergeCell ref="A6:H7"/>
    <mergeCell ref="A8:H9"/>
    <mergeCell ref="A10:H11"/>
    <mergeCell ref="Z6:AJ7"/>
    <mergeCell ref="Z8:AJ9"/>
    <mergeCell ref="Z10:AJ11"/>
  </mergeCells>
  <phoneticPr fontId="1"/>
  <pageMargins left="0.70866141732283472" right="0.56000000000000005" top="0.74803149606299213" bottom="0.61" header="0.31496062992125984" footer="0.31496062992125984"/>
  <pageSetup paperSize="9" fitToWidth="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S93"/>
  <sheetViews>
    <sheetView view="pageLayout" zoomScale="145" zoomScaleNormal="100" zoomScalePageLayoutView="145" workbookViewId="0">
      <selection activeCell="Q32" sqref="Q32:AI32"/>
    </sheetView>
  </sheetViews>
  <sheetFormatPr defaultColWidth="2.125" defaultRowHeight="15" customHeight="1"/>
  <cols>
    <col min="1" max="3" width="2.125" style="1"/>
    <col min="4" max="39" width="2.5" style="1" customWidth="1"/>
    <col min="40" max="42" width="2.5" customWidth="1"/>
    <col min="202" max="16384" width="2.125" style="1"/>
  </cols>
  <sheetData>
    <row r="1" spans="3:30" ht="15" customHeight="1">
      <c r="C1" s="68"/>
      <c r="D1" s="68"/>
      <c r="E1" s="68"/>
      <c r="F1" s="68"/>
      <c r="G1" s="68"/>
      <c r="H1" s="68"/>
      <c r="I1" s="68"/>
      <c r="J1" s="68"/>
      <c r="K1" s="68"/>
      <c r="L1" s="68"/>
      <c r="M1" s="68"/>
      <c r="N1" s="68"/>
      <c r="O1" s="68"/>
      <c r="P1" s="68"/>
      <c r="Q1" s="68"/>
      <c r="R1" s="68"/>
      <c r="S1" s="68"/>
      <c r="T1" s="68"/>
      <c r="U1" s="68"/>
      <c r="V1" s="68"/>
      <c r="W1" s="68"/>
      <c r="X1" s="68"/>
      <c r="Y1" s="68"/>
      <c r="Z1" s="68"/>
      <c r="AA1" s="68"/>
      <c r="AB1" s="68"/>
    </row>
    <row r="2" spans="3:30" ht="10.7" customHeight="1" thickBot="1">
      <c r="C2" s="68"/>
      <c r="D2" s="77" t="s">
        <v>300</v>
      </c>
      <c r="E2" s="77"/>
      <c r="F2" s="77"/>
      <c r="G2" s="77"/>
      <c r="H2" s="77"/>
      <c r="I2" s="78"/>
      <c r="J2" s="78"/>
      <c r="K2" s="69"/>
      <c r="L2" s="69"/>
      <c r="M2" s="69"/>
      <c r="N2" s="69"/>
      <c r="O2" s="69"/>
      <c r="P2" s="69"/>
      <c r="Q2" s="69"/>
      <c r="R2" s="69"/>
      <c r="S2" s="69"/>
      <c r="T2" s="69"/>
      <c r="U2" s="70"/>
      <c r="W2" s="70"/>
      <c r="X2" s="70"/>
      <c r="Y2" s="70"/>
      <c r="Z2" s="70"/>
      <c r="AA2" s="70"/>
      <c r="AB2" s="70"/>
      <c r="AC2" s="69"/>
      <c r="AD2" s="69"/>
    </row>
    <row r="3" spans="3:30" ht="10.7" customHeight="1">
      <c r="C3" s="68"/>
      <c r="D3" s="2"/>
      <c r="E3" s="71" t="s">
        <v>135</v>
      </c>
      <c r="F3" s="71"/>
      <c r="G3" s="71"/>
      <c r="H3" s="71"/>
      <c r="I3" s="69"/>
      <c r="J3" s="69"/>
      <c r="K3" s="69"/>
      <c r="L3" s="69"/>
      <c r="M3" s="69"/>
      <c r="N3" s="69"/>
      <c r="O3" s="69"/>
      <c r="P3" s="69"/>
      <c r="Q3" s="69"/>
      <c r="R3" s="69"/>
      <c r="S3" s="69"/>
      <c r="T3" s="71"/>
      <c r="U3" s="70"/>
      <c r="V3" s="70" t="s">
        <v>209</v>
      </c>
      <c r="W3" s="70"/>
      <c r="X3" s="70"/>
      <c r="Y3" s="70"/>
      <c r="Z3" s="70"/>
      <c r="AA3" s="70"/>
      <c r="AB3" s="70"/>
      <c r="AC3" s="69"/>
      <c r="AD3" s="69"/>
    </row>
    <row r="4" spans="3:30" ht="10.7" customHeight="1">
      <c r="C4" s="68"/>
      <c r="D4" s="2"/>
      <c r="E4" s="71" t="s">
        <v>136</v>
      </c>
      <c r="F4" s="71"/>
      <c r="G4" s="71"/>
      <c r="H4" s="71"/>
      <c r="I4" s="72"/>
      <c r="J4" s="72"/>
      <c r="K4" s="72"/>
      <c r="L4" s="72"/>
      <c r="M4" s="72"/>
      <c r="N4" s="72"/>
      <c r="O4" s="69"/>
      <c r="P4" s="69"/>
      <c r="Q4" s="69"/>
      <c r="R4" s="69"/>
      <c r="S4" s="69"/>
      <c r="T4" s="71"/>
      <c r="U4" s="70"/>
      <c r="V4" s="70" t="s">
        <v>210</v>
      </c>
      <c r="W4" s="70"/>
      <c r="X4" s="70"/>
      <c r="Y4" s="70"/>
      <c r="Z4" s="70"/>
      <c r="AA4" s="70"/>
      <c r="AB4" s="70"/>
      <c r="AC4" s="69"/>
      <c r="AD4" s="69"/>
    </row>
    <row r="5" spans="3:30" ht="10.7" customHeight="1">
      <c r="C5" s="68"/>
      <c r="D5" s="2"/>
      <c r="E5" s="71" t="s">
        <v>137</v>
      </c>
      <c r="F5" s="71"/>
      <c r="G5" s="71"/>
      <c r="H5" s="71"/>
      <c r="I5" s="69"/>
      <c r="J5" s="69"/>
      <c r="K5" s="69"/>
      <c r="L5" s="69"/>
      <c r="M5" s="69"/>
      <c r="N5" s="69"/>
      <c r="O5" s="69"/>
      <c r="P5" s="69"/>
      <c r="Q5" s="69"/>
      <c r="R5" s="69"/>
      <c r="S5" s="69"/>
      <c r="T5" s="71"/>
      <c r="U5" s="70"/>
      <c r="V5" s="70" t="s">
        <v>211</v>
      </c>
      <c r="W5" s="70"/>
      <c r="X5" s="70"/>
      <c r="Y5" s="70"/>
      <c r="Z5" s="70"/>
      <c r="AA5" s="70"/>
      <c r="AB5" s="70"/>
      <c r="AC5" s="69"/>
      <c r="AD5" s="69"/>
    </row>
    <row r="6" spans="3:30" ht="10.7" customHeight="1">
      <c r="C6" s="68"/>
      <c r="D6" s="2"/>
      <c r="E6" s="71" t="s">
        <v>138</v>
      </c>
      <c r="F6" s="71"/>
      <c r="G6" s="71"/>
      <c r="H6" s="71"/>
      <c r="I6" s="69"/>
      <c r="J6" s="69"/>
      <c r="K6" s="69"/>
      <c r="L6" s="69"/>
      <c r="M6" s="69"/>
      <c r="N6" s="69"/>
      <c r="O6" s="69"/>
      <c r="P6" s="69"/>
      <c r="Q6" s="69"/>
      <c r="R6" s="69"/>
      <c r="S6" s="69"/>
      <c r="T6" s="71"/>
      <c r="U6" s="70"/>
      <c r="V6" s="70" t="s">
        <v>212</v>
      </c>
      <c r="W6" s="70"/>
      <c r="X6" s="70"/>
      <c r="Y6" s="70"/>
      <c r="Z6" s="70"/>
      <c r="AA6" s="70"/>
      <c r="AB6" s="70"/>
      <c r="AC6" s="69"/>
      <c r="AD6" s="69"/>
    </row>
    <row r="7" spans="3:30" ht="10.7" customHeight="1">
      <c r="C7" s="68"/>
      <c r="D7" s="2"/>
      <c r="E7" s="71" t="s">
        <v>139</v>
      </c>
      <c r="F7" s="71"/>
      <c r="G7" s="71"/>
      <c r="H7" s="71"/>
      <c r="I7" s="69"/>
      <c r="J7" s="69"/>
      <c r="K7" s="69"/>
      <c r="L7" s="69"/>
      <c r="M7" s="69"/>
      <c r="N7" s="69"/>
      <c r="O7" s="69"/>
      <c r="P7" s="69"/>
      <c r="Q7" s="69"/>
      <c r="R7" s="69"/>
      <c r="S7" s="69"/>
      <c r="T7" s="71"/>
      <c r="U7" s="70"/>
      <c r="V7" s="70" t="s">
        <v>213</v>
      </c>
      <c r="W7" s="70"/>
      <c r="X7" s="70"/>
      <c r="Y7" s="70"/>
      <c r="Z7" s="70"/>
      <c r="AA7" s="70"/>
      <c r="AB7" s="70"/>
      <c r="AC7" s="69"/>
      <c r="AD7" s="69"/>
    </row>
    <row r="8" spans="3:30" ht="10.7" customHeight="1">
      <c r="C8" s="68"/>
      <c r="D8" s="2"/>
      <c r="E8" s="71" t="s">
        <v>140</v>
      </c>
      <c r="F8" s="71"/>
      <c r="G8" s="71"/>
      <c r="H8" s="71"/>
      <c r="I8" s="69"/>
      <c r="J8" s="69"/>
      <c r="K8" s="69"/>
      <c r="L8" s="69"/>
      <c r="M8" s="69"/>
      <c r="N8" s="69"/>
      <c r="O8" s="69"/>
      <c r="P8" s="69"/>
      <c r="Q8" s="69"/>
      <c r="R8" s="69"/>
      <c r="S8" s="69"/>
      <c r="T8" s="71"/>
      <c r="U8" s="70"/>
      <c r="V8" s="70" t="s">
        <v>214</v>
      </c>
      <c r="W8" s="70"/>
      <c r="X8" s="70"/>
      <c r="Y8" s="70"/>
      <c r="Z8" s="70"/>
      <c r="AA8" s="70"/>
      <c r="AB8" s="70"/>
      <c r="AC8" s="69"/>
      <c r="AD8" s="69"/>
    </row>
    <row r="9" spans="3:30" ht="10.7" customHeight="1">
      <c r="C9" s="68"/>
      <c r="D9" s="2"/>
      <c r="E9" s="71" t="s">
        <v>141</v>
      </c>
      <c r="F9" s="71"/>
      <c r="G9" s="71"/>
      <c r="H9" s="71"/>
      <c r="I9" s="69"/>
      <c r="J9" s="69"/>
      <c r="K9" s="69"/>
      <c r="L9" s="69"/>
      <c r="M9" s="69"/>
      <c r="N9" s="69"/>
      <c r="O9" s="69"/>
      <c r="P9" s="69"/>
      <c r="Q9" s="69"/>
      <c r="R9" s="69"/>
      <c r="S9" s="69"/>
      <c r="T9" s="71"/>
      <c r="U9" s="70"/>
      <c r="V9" s="70" t="s">
        <v>215</v>
      </c>
      <c r="W9" s="70"/>
      <c r="X9" s="70"/>
      <c r="Y9" s="70"/>
      <c r="Z9" s="70"/>
      <c r="AA9" s="70"/>
      <c r="AB9" s="70"/>
      <c r="AC9" s="2"/>
      <c r="AD9" s="2"/>
    </row>
    <row r="10" spans="3:30" ht="10.7" customHeight="1">
      <c r="C10" s="68"/>
      <c r="D10" s="2"/>
      <c r="E10" s="71" t="s">
        <v>142</v>
      </c>
      <c r="F10" s="71"/>
      <c r="G10" s="71"/>
      <c r="H10" s="71"/>
      <c r="I10" s="69"/>
      <c r="J10" s="69"/>
      <c r="K10" s="69"/>
      <c r="L10" s="69"/>
      <c r="M10" s="69"/>
      <c r="N10" s="69"/>
      <c r="O10" s="69"/>
      <c r="P10" s="69"/>
      <c r="Q10" s="69"/>
      <c r="R10" s="69"/>
      <c r="S10" s="69"/>
      <c r="T10" s="71"/>
      <c r="U10" s="70"/>
      <c r="V10" s="70" t="s">
        <v>216</v>
      </c>
      <c r="W10" s="70"/>
      <c r="X10" s="70"/>
      <c r="Y10" s="70"/>
      <c r="Z10" s="70"/>
      <c r="AA10" s="70"/>
      <c r="AB10" s="70"/>
      <c r="AC10" s="2"/>
      <c r="AD10" s="2"/>
    </row>
    <row r="11" spans="3:30" ht="10.7" customHeight="1">
      <c r="C11" s="68"/>
      <c r="D11" s="2"/>
      <c r="E11" s="71" t="s">
        <v>143</v>
      </c>
      <c r="F11" s="71"/>
      <c r="G11" s="71"/>
      <c r="H11" s="71"/>
      <c r="I11" s="69"/>
      <c r="J11" s="69"/>
      <c r="K11" s="69"/>
      <c r="L11" s="69"/>
      <c r="M11" s="69"/>
      <c r="N11" s="69"/>
      <c r="O11" s="69"/>
      <c r="P11" s="69"/>
      <c r="Q11" s="69"/>
      <c r="R11" s="69"/>
      <c r="S11" s="69"/>
      <c r="T11" s="71"/>
      <c r="U11" s="70"/>
      <c r="V11" s="70" t="s">
        <v>217</v>
      </c>
      <c r="W11" s="70"/>
      <c r="X11" s="70"/>
      <c r="Y11" s="70"/>
      <c r="Z11" s="70"/>
      <c r="AA11" s="70"/>
      <c r="AB11" s="70"/>
      <c r="AC11" s="2"/>
      <c r="AD11" s="2"/>
    </row>
    <row r="12" spans="3:30" ht="10.7" customHeight="1">
      <c r="C12" s="68"/>
      <c r="D12" s="2"/>
      <c r="E12" s="71" t="s">
        <v>144</v>
      </c>
      <c r="F12" s="71"/>
      <c r="G12" s="71"/>
      <c r="H12" s="71"/>
      <c r="I12" s="69"/>
      <c r="J12" s="69"/>
      <c r="K12" s="69"/>
      <c r="L12" s="69"/>
      <c r="M12" s="69"/>
      <c r="N12" s="69"/>
      <c r="O12" s="69"/>
      <c r="P12" s="69"/>
      <c r="Q12" s="69"/>
      <c r="R12" s="69"/>
      <c r="S12" s="69"/>
      <c r="T12" s="71"/>
      <c r="U12" s="70"/>
      <c r="V12" s="70" t="s">
        <v>218</v>
      </c>
      <c r="W12" s="70"/>
      <c r="X12" s="70"/>
      <c r="Y12" s="70"/>
      <c r="Z12" s="70"/>
      <c r="AA12" s="70"/>
      <c r="AB12" s="70"/>
      <c r="AC12" s="2"/>
      <c r="AD12" s="2"/>
    </row>
    <row r="13" spans="3:30" ht="10.7" customHeight="1">
      <c r="C13" s="68"/>
      <c r="D13" s="2"/>
      <c r="E13" s="71" t="s">
        <v>145</v>
      </c>
      <c r="F13" s="71"/>
      <c r="G13" s="71"/>
      <c r="H13" s="71"/>
      <c r="I13" s="69"/>
      <c r="J13" s="69"/>
      <c r="K13" s="69"/>
      <c r="L13" s="69"/>
      <c r="M13" s="69"/>
      <c r="N13" s="69"/>
      <c r="O13" s="69"/>
      <c r="P13" s="69"/>
      <c r="Q13" s="69"/>
      <c r="R13" s="69"/>
      <c r="S13" s="69"/>
      <c r="T13" s="71"/>
      <c r="U13" s="70"/>
      <c r="V13" s="70" t="s">
        <v>219</v>
      </c>
      <c r="W13" s="70"/>
      <c r="X13" s="70"/>
      <c r="Y13" s="70"/>
      <c r="Z13" s="70"/>
      <c r="AA13" s="70"/>
      <c r="AB13" s="70"/>
      <c r="AC13" s="2"/>
      <c r="AD13" s="2"/>
    </row>
    <row r="14" spans="3:30" ht="10.7" customHeight="1">
      <c r="C14" s="68"/>
      <c r="D14" s="2"/>
      <c r="E14" s="71" t="s">
        <v>146</v>
      </c>
      <c r="F14" s="71"/>
      <c r="G14" s="71"/>
      <c r="H14" s="71"/>
      <c r="I14" s="69"/>
      <c r="J14" s="69"/>
      <c r="K14" s="69"/>
      <c r="L14" s="69"/>
      <c r="M14" s="69"/>
      <c r="N14" s="69"/>
      <c r="O14" s="69"/>
      <c r="P14" s="69"/>
      <c r="Q14" s="69"/>
      <c r="R14" s="69"/>
      <c r="S14" s="69"/>
      <c r="T14" s="71"/>
      <c r="U14" s="70"/>
      <c r="V14" s="70" t="s">
        <v>220</v>
      </c>
      <c r="W14" s="70"/>
      <c r="X14" s="70"/>
      <c r="Y14" s="70"/>
      <c r="Z14" s="70"/>
      <c r="AA14" s="70"/>
      <c r="AB14" s="70"/>
      <c r="AC14" s="2"/>
      <c r="AD14" s="2"/>
    </row>
    <row r="15" spans="3:30" ht="10.7" customHeight="1">
      <c r="C15" s="68"/>
      <c r="D15" s="2"/>
      <c r="E15" s="71" t="s">
        <v>147</v>
      </c>
      <c r="F15" s="71"/>
      <c r="G15" s="71"/>
      <c r="H15" s="71"/>
      <c r="I15" s="69"/>
      <c r="J15" s="69"/>
      <c r="K15" s="69"/>
      <c r="L15" s="69"/>
      <c r="M15" s="69"/>
      <c r="N15" s="69"/>
      <c r="O15" s="69"/>
      <c r="P15" s="69"/>
      <c r="Q15" s="69"/>
      <c r="R15" s="69"/>
      <c r="S15" s="69"/>
      <c r="T15" s="71"/>
      <c r="U15" s="70"/>
      <c r="V15" s="70" t="s">
        <v>221</v>
      </c>
      <c r="W15" s="70"/>
      <c r="X15" s="70"/>
      <c r="Y15" s="70"/>
      <c r="Z15" s="70"/>
      <c r="AA15" s="70"/>
      <c r="AB15" s="70"/>
      <c r="AC15" s="2"/>
      <c r="AD15" s="2"/>
    </row>
    <row r="16" spans="3:30" ht="10.7" customHeight="1">
      <c r="C16" s="68"/>
      <c r="D16" s="2"/>
      <c r="E16" s="71" t="s">
        <v>148</v>
      </c>
      <c r="F16" s="71"/>
      <c r="G16" s="71"/>
      <c r="H16" s="71"/>
      <c r="I16" s="69"/>
      <c r="J16" s="69"/>
      <c r="K16" s="69"/>
      <c r="L16" s="69"/>
      <c r="M16" s="69"/>
      <c r="N16" s="69"/>
      <c r="O16" s="69"/>
      <c r="P16" s="69"/>
      <c r="Q16" s="69"/>
      <c r="R16" s="69"/>
      <c r="S16" s="69"/>
      <c r="T16" s="71"/>
      <c r="U16" s="70"/>
      <c r="V16" s="70" t="s">
        <v>222</v>
      </c>
      <c r="W16" s="70"/>
      <c r="X16" s="70"/>
      <c r="Y16" s="70"/>
      <c r="Z16" s="70"/>
      <c r="AA16" s="70"/>
      <c r="AB16" s="70"/>
      <c r="AC16" s="2"/>
      <c r="AD16" s="2"/>
    </row>
    <row r="17" spans="3:30" ht="10.7" customHeight="1">
      <c r="C17" s="68"/>
      <c r="D17" s="2"/>
      <c r="E17" s="71" t="s">
        <v>149</v>
      </c>
      <c r="F17" s="71"/>
      <c r="G17" s="71"/>
      <c r="H17" s="71"/>
      <c r="I17" s="69"/>
      <c r="J17" s="69"/>
      <c r="K17" s="69"/>
      <c r="L17" s="69"/>
      <c r="M17" s="69"/>
      <c r="N17" s="69"/>
      <c r="O17" s="69"/>
      <c r="P17" s="69"/>
      <c r="Q17" s="69"/>
      <c r="R17" s="69"/>
      <c r="S17" s="69"/>
      <c r="T17" s="71"/>
      <c r="U17" s="70"/>
      <c r="V17" s="70" t="s">
        <v>223</v>
      </c>
      <c r="W17" s="70"/>
      <c r="X17" s="70"/>
      <c r="Y17" s="70"/>
      <c r="Z17" s="70"/>
      <c r="AA17" s="70"/>
      <c r="AB17" s="70"/>
      <c r="AC17" s="2"/>
      <c r="AD17" s="2"/>
    </row>
    <row r="18" spans="3:30" ht="10.7" customHeight="1">
      <c r="C18" s="68"/>
      <c r="D18" s="2"/>
      <c r="E18" s="71" t="s">
        <v>150</v>
      </c>
      <c r="F18" s="71"/>
      <c r="G18" s="71"/>
      <c r="H18" s="71"/>
      <c r="I18" s="69"/>
      <c r="J18" s="69"/>
      <c r="K18" s="69"/>
      <c r="L18" s="69"/>
      <c r="M18" s="69"/>
      <c r="N18" s="69"/>
      <c r="O18" s="69"/>
      <c r="P18" s="69"/>
      <c r="Q18" s="69"/>
      <c r="R18" s="69"/>
      <c r="S18" s="69"/>
      <c r="T18" s="71"/>
      <c r="U18" s="70"/>
      <c r="V18" s="70" t="s">
        <v>224</v>
      </c>
      <c r="W18" s="70"/>
      <c r="X18" s="70"/>
      <c r="Y18" s="70"/>
      <c r="Z18" s="70"/>
      <c r="AA18" s="70"/>
      <c r="AB18" s="70"/>
      <c r="AC18" s="2"/>
      <c r="AD18" s="2"/>
    </row>
    <row r="19" spans="3:30" ht="10.7" customHeight="1">
      <c r="C19" s="68"/>
      <c r="D19" s="2"/>
      <c r="E19" s="71" t="s">
        <v>151</v>
      </c>
      <c r="F19" s="71"/>
      <c r="G19" s="71"/>
      <c r="H19" s="71"/>
      <c r="I19" s="69"/>
      <c r="J19" s="69"/>
      <c r="K19" s="69"/>
      <c r="L19" s="69"/>
      <c r="M19" s="69"/>
      <c r="N19" s="69"/>
      <c r="O19" s="69"/>
      <c r="P19" s="69"/>
      <c r="Q19" s="69"/>
      <c r="R19" s="69"/>
      <c r="S19" s="69"/>
      <c r="T19" s="71"/>
      <c r="U19" s="70"/>
      <c r="V19" s="70" t="s">
        <v>225</v>
      </c>
      <c r="W19" s="70"/>
      <c r="X19" s="70"/>
      <c r="Y19" s="70"/>
      <c r="Z19" s="70"/>
      <c r="AA19" s="70"/>
      <c r="AB19" s="70"/>
      <c r="AC19" s="2"/>
      <c r="AD19" s="2"/>
    </row>
    <row r="20" spans="3:30" ht="10.7" customHeight="1">
      <c r="C20" s="68"/>
      <c r="D20" s="69"/>
      <c r="E20" s="71" t="s">
        <v>152</v>
      </c>
      <c r="F20" s="71"/>
      <c r="G20" s="71"/>
      <c r="H20" s="71"/>
      <c r="I20" s="69"/>
      <c r="J20" s="69"/>
      <c r="K20" s="69"/>
      <c r="L20" s="69"/>
      <c r="M20" s="69"/>
      <c r="N20" s="69"/>
      <c r="O20" s="69"/>
      <c r="P20" s="69"/>
      <c r="Q20" s="69"/>
      <c r="R20" s="69"/>
      <c r="S20" s="69"/>
      <c r="T20" s="71"/>
      <c r="U20" s="71"/>
      <c r="V20" s="71" t="s">
        <v>226</v>
      </c>
      <c r="W20" s="71"/>
      <c r="X20" s="71"/>
      <c r="Y20" s="71"/>
      <c r="Z20" s="71"/>
      <c r="AA20" s="71"/>
      <c r="AB20" s="71"/>
      <c r="AC20" s="69"/>
      <c r="AD20" s="2"/>
    </row>
    <row r="21" spans="3:30" ht="10.7" customHeight="1" thickBot="1">
      <c r="C21" s="68"/>
      <c r="D21" s="77" t="s">
        <v>153</v>
      </c>
      <c r="E21" s="77"/>
      <c r="F21" s="77"/>
      <c r="G21" s="77"/>
      <c r="H21" s="77"/>
      <c r="I21" s="71"/>
      <c r="J21" s="71"/>
      <c r="K21" s="71"/>
      <c r="L21" s="69"/>
      <c r="M21" s="69"/>
      <c r="N21" s="69"/>
      <c r="O21" s="69"/>
      <c r="P21" s="69"/>
      <c r="Q21" s="69"/>
      <c r="R21" s="69"/>
      <c r="S21" s="69"/>
      <c r="T21" s="71"/>
      <c r="U21" s="71"/>
      <c r="V21" s="71" t="s">
        <v>227</v>
      </c>
      <c r="W21" s="71"/>
      <c r="X21" s="71"/>
      <c r="Y21" s="71"/>
      <c r="Z21" s="71"/>
      <c r="AA21" s="71"/>
      <c r="AB21" s="71"/>
      <c r="AC21" s="69"/>
      <c r="AD21" s="2"/>
    </row>
    <row r="22" spans="3:30" ht="10.7" customHeight="1" thickBot="1">
      <c r="C22" s="68"/>
      <c r="D22" s="71"/>
      <c r="E22" s="71" t="s">
        <v>154</v>
      </c>
      <c r="F22" s="71"/>
      <c r="G22" s="71"/>
      <c r="H22" s="71"/>
      <c r="I22" s="71"/>
      <c r="J22" s="71"/>
      <c r="K22" s="71"/>
      <c r="L22" s="69"/>
      <c r="M22" s="69"/>
      <c r="N22" s="69"/>
      <c r="O22" s="69"/>
      <c r="P22" s="69"/>
      <c r="Q22" s="69"/>
      <c r="R22" s="69"/>
      <c r="S22" s="69"/>
      <c r="T22" s="71"/>
      <c r="U22" s="77" t="s">
        <v>228</v>
      </c>
      <c r="V22" s="77"/>
      <c r="W22" s="77"/>
      <c r="X22" s="77"/>
      <c r="Y22" s="78"/>
      <c r="Z22" s="69"/>
      <c r="AA22" s="69"/>
      <c r="AB22" s="69"/>
      <c r="AC22" s="69"/>
      <c r="AD22" s="2"/>
    </row>
    <row r="23" spans="3:30" ht="10.7" customHeight="1">
      <c r="C23" s="68"/>
      <c r="D23" s="71"/>
      <c r="E23" s="71" t="s">
        <v>155</v>
      </c>
      <c r="F23" s="71"/>
      <c r="G23" s="71"/>
      <c r="H23" s="71"/>
      <c r="I23" s="71"/>
      <c r="J23" s="71"/>
      <c r="K23" s="71"/>
      <c r="L23" s="69"/>
      <c r="M23" s="69"/>
      <c r="N23" s="69"/>
      <c r="O23" s="69"/>
      <c r="P23" s="69"/>
      <c r="Q23" s="69"/>
      <c r="R23" s="69"/>
      <c r="S23" s="69"/>
      <c r="T23" s="71"/>
      <c r="U23" s="71"/>
      <c r="V23" s="71" t="s">
        <v>229</v>
      </c>
      <c r="W23" s="71"/>
      <c r="X23" s="71"/>
      <c r="Y23" s="69"/>
      <c r="Z23" s="69"/>
      <c r="AA23" s="69"/>
      <c r="AB23" s="69"/>
      <c r="AC23" s="69"/>
      <c r="AD23" s="2"/>
    </row>
    <row r="24" spans="3:30" ht="10.7" customHeight="1">
      <c r="C24" s="68"/>
      <c r="D24" s="71"/>
      <c r="E24" s="71" t="s">
        <v>156</v>
      </c>
      <c r="F24" s="71"/>
      <c r="G24" s="71"/>
      <c r="H24" s="71"/>
      <c r="I24" s="71"/>
      <c r="J24" s="71"/>
      <c r="K24" s="71"/>
      <c r="L24" s="69"/>
      <c r="M24" s="69"/>
      <c r="N24" s="69"/>
      <c r="O24" s="69"/>
      <c r="P24" s="69"/>
      <c r="Q24" s="69"/>
      <c r="R24" s="69"/>
      <c r="S24" s="69"/>
      <c r="T24" s="71"/>
      <c r="U24" s="71"/>
      <c r="V24" s="71" t="s">
        <v>230</v>
      </c>
      <c r="W24" s="71"/>
      <c r="X24" s="71"/>
      <c r="Y24" s="69"/>
      <c r="Z24" s="69"/>
      <c r="AA24" s="69"/>
      <c r="AB24" s="69"/>
      <c r="AC24" s="69"/>
      <c r="AD24" s="2"/>
    </row>
    <row r="25" spans="3:30" ht="10.7" customHeight="1">
      <c r="C25" s="68"/>
      <c r="D25" s="71"/>
      <c r="E25" s="71" t="s">
        <v>157</v>
      </c>
      <c r="F25" s="71"/>
      <c r="G25" s="71"/>
      <c r="H25" s="71"/>
      <c r="I25" s="71"/>
      <c r="J25" s="71"/>
      <c r="K25" s="71"/>
      <c r="L25" s="69"/>
      <c r="M25" s="69"/>
      <c r="N25" s="69"/>
      <c r="O25" s="69"/>
      <c r="P25" s="69"/>
      <c r="Q25" s="69"/>
      <c r="R25" s="69"/>
      <c r="S25" s="69"/>
      <c r="T25" s="71"/>
      <c r="U25" s="71"/>
      <c r="V25" s="71" t="s">
        <v>231</v>
      </c>
      <c r="W25" s="71"/>
      <c r="X25" s="71"/>
      <c r="Y25" s="69"/>
      <c r="Z25" s="69"/>
      <c r="AA25" s="69"/>
      <c r="AB25" s="69"/>
      <c r="AC25" s="69"/>
      <c r="AD25" s="2"/>
    </row>
    <row r="26" spans="3:30" ht="10.7" customHeight="1">
      <c r="C26" s="68"/>
      <c r="D26" s="71"/>
      <c r="E26" s="71" t="s">
        <v>158</v>
      </c>
      <c r="F26" s="71"/>
      <c r="G26" s="71"/>
      <c r="H26" s="71"/>
      <c r="I26" s="71"/>
      <c r="J26" s="71"/>
      <c r="K26" s="71"/>
      <c r="L26" s="69"/>
      <c r="M26" s="69"/>
      <c r="N26" s="69"/>
      <c r="O26" s="69"/>
      <c r="P26" s="69"/>
      <c r="Q26" s="69"/>
      <c r="R26" s="69"/>
      <c r="S26" s="69"/>
      <c r="T26" s="71"/>
      <c r="U26" s="71"/>
      <c r="V26" s="71" t="s">
        <v>232</v>
      </c>
      <c r="W26" s="71"/>
      <c r="X26" s="71"/>
      <c r="Y26" s="69"/>
      <c r="Z26" s="69"/>
      <c r="AA26" s="69"/>
      <c r="AB26" s="69"/>
      <c r="AC26" s="69"/>
      <c r="AD26" s="2"/>
    </row>
    <row r="27" spans="3:30" ht="10.7" customHeight="1">
      <c r="C27" s="68"/>
      <c r="D27" s="71"/>
      <c r="E27" s="71" t="s">
        <v>159</v>
      </c>
      <c r="F27" s="71"/>
      <c r="G27" s="71"/>
      <c r="H27" s="71"/>
      <c r="I27" s="71"/>
      <c r="J27" s="71"/>
      <c r="K27" s="71"/>
      <c r="L27" s="69"/>
      <c r="M27" s="69"/>
      <c r="N27" s="69"/>
      <c r="O27" s="69"/>
      <c r="P27" s="69"/>
      <c r="Q27" s="69"/>
      <c r="R27" s="69"/>
      <c r="S27" s="69"/>
      <c r="T27" s="71"/>
      <c r="U27" s="71"/>
      <c r="V27" s="71" t="s">
        <v>233</v>
      </c>
      <c r="W27" s="71"/>
      <c r="X27" s="71"/>
      <c r="Y27" s="69"/>
      <c r="Z27" s="69"/>
      <c r="AA27" s="69"/>
      <c r="AB27" s="69"/>
      <c r="AC27" s="69"/>
      <c r="AD27" s="2"/>
    </row>
    <row r="28" spans="3:30" ht="10.7" customHeight="1">
      <c r="C28" s="68"/>
      <c r="D28" s="71"/>
      <c r="E28" s="71" t="s">
        <v>160</v>
      </c>
      <c r="F28" s="71"/>
      <c r="G28" s="71"/>
      <c r="H28" s="71"/>
      <c r="I28" s="71"/>
      <c r="J28" s="71"/>
      <c r="K28" s="71"/>
      <c r="L28" s="69"/>
      <c r="M28" s="69"/>
      <c r="N28" s="69"/>
      <c r="O28" s="69"/>
      <c r="P28" s="69"/>
      <c r="Q28" s="69"/>
      <c r="R28" s="69"/>
      <c r="S28" s="69"/>
      <c r="T28" s="71"/>
      <c r="U28" s="71"/>
      <c r="V28" s="71" t="s">
        <v>234</v>
      </c>
      <c r="W28" s="71"/>
      <c r="X28" s="71"/>
      <c r="Y28" s="69"/>
      <c r="Z28" s="69"/>
      <c r="AA28" s="69"/>
      <c r="AB28" s="69"/>
      <c r="AC28" s="69"/>
      <c r="AD28" s="2"/>
    </row>
    <row r="29" spans="3:30" ht="10.7" customHeight="1" thickBot="1">
      <c r="C29" s="68"/>
      <c r="D29" s="71"/>
      <c r="E29" s="71" t="s">
        <v>161</v>
      </c>
      <c r="F29" s="71"/>
      <c r="G29" s="71"/>
      <c r="H29" s="71"/>
      <c r="I29" s="71"/>
      <c r="J29" s="71"/>
      <c r="K29" s="71"/>
      <c r="L29" s="69"/>
      <c r="M29" s="69"/>
      <c r="N29" s="69"/>
      <c r="O29" s="69"/>
      <c r="P29" s="69"/>
      <c r="Q29" s="69"/>
      <c r="R29" s="69"/>
      <c r="S29" s="69"/>
      <c r="T29" s="71"/>
      <c r="U29" s="77" t="s">
        <v>235</v>
      </c>
      <c r="V29" s="77"/>
      <c r="W29" s="78"/>
      <c r="X29" s="78"/>
      <c r="Y29" s="78"/>
      <c r="Z29" s="69"/>
      <c r="AA29" s="69"/>
      <c r="AB29" s="69"/>
      <c r="AC29" s="69"/>
      <c r="AD29" s="2"/>
    </row>
    <row r="30" spans="3:30" ht="10.7" customHeight="1">
      <c r="C30" s="68"/>
      <c r="D30" s="71"/>
      <c r="E30" s="71" t="s">
        <v>162</v>
      </c>
      <c r="F30" s="71"/>
      <c r="G30" s="71"/>
      <c r="H30" s="71"/>
      <c r="I30" s="71"/>
      <c r="J30" s="71"/>
      <c r="K30" s="71"/>
      <c r="L30" s="69"/>
      <c r="M30" s="69"/>
      <c r="N30" s="69"/>
      <c r="O30" s="69"/>
      <c r="P30" s="69"/>
      <c r="Q30" s="69"/>
      <c r="R30" s="69"/>
      <c r="S30" s="69"/>
      <c r="T30" s="71"/>
      <c r="U30" s="71"/>
      <c r="V30" s="71" t="s">
        <v>236</v>
      </c>
      <c r="W30" s="69"/>
      <c r="X30" s="69"/>
      <c r="Y30" s="69"/>
      <c r="Z30" s="69"/>
      <c r="AA30" s="69"/>
      <c r="AB30" s="69"/>
      <c r="AC30" s="69"/>
      <c r="AD30" s="2"/>
    </row>
    <row r="31" spans="3:30" ht="10.7" customHeight="1">
      <c r="C31" s="68"/>
      <c r="D31" s="71"/>
      <c r="E31" s="71" t="s">
        <v>163</v>
      </c>
      <c r="F31" s="71"/>
      <c r="G31" s="71"/>
      <c r="H31" s="71"/>
      <c r="I31" s="71"/>
      <c r="J31" s="71"/>
      <c r="K31" s="71"/>
      <c r="L31" s="69"/>
      <c r="M31" s="69"/>
      <c r="N31" s="69"/>
      <c r="O31" s="69"/>
      <c r="P31" s="69"/>
      <c r="Q31" s="69"/>
      <c r="R31" s="69"/>
      <c r="S31" s="69"/>
      <c r="T31" s="71"/>
      <c r="U31" s="71"/>
      <c r="V31" s="71" t="s">
        <v>237</v>
      </c>
      <c r="W31" s="69"/>
      <c r="X31" s="69"/>
      <c r="Y31" s="69"/>
      <c r="Z31" s="69"/>
      <c r="AA31" s="69"/>
      <c r="AB31" s="69"/>
      <c r="AC31" s="69"/>
      <c r="AD31" s="2"/>
    </row>
    <row r="32" spans="3:30" ht="10.7" customHeight="1">
      <c r="C32" s="68"/>
      <c r="D32" s="71"/>
      <c r="E32" s="71" t="s">
        <v>164</v>
      </c>
      <c r="F32" s="71"/>
      <c r="G32" s="71"/>
      <c r="H32" s="71"/>
      <c r="I32" s="71"/>
      <c r="J32" s="71"/>
      <c r="K32" s="71"/>
      <c r="L32" s="69"/>
      <c r="M32" s="69"/>
      <c r="N32" s="69"/>
      <c r="O32" s="69"/>
      <c r="P32" s="69"/>
      <c r="Q32" s="69"/>
      <c r="R32" s="69"/>
      <c r="S32" s="69"/>
      <c r="T32" s="71"/>
      <c r="U32" s="71"/>
      <c r="V32" s="71" t="s">
        <v>238</v>
      </c>
      <c r="W32" s="69"/>
      <c r="X32" s="69"/>
      <c r="Y32" s="69"/>
      <c r="Z32" s="69"/>
      <c r="AA32" s="69"/>
      <c r="AB32" s="69"/>
      <c r="AC32" s="69"/>
      <c r="AD32" s="2"/>
    </row>
    <row r="33" spans="3:34" ht="10.7" customHeight="1">
      <c r="C33" s="68"/>
      <c r="D33" s="71"/>
      <c r="E33" s="71" t="s">
        <v>165</v>
      </c>
      <c r="F33" s="71"/>
      <c r="G33" s="71"/>
      <c r="H33" s="71"/>
      <c r="I33" s="71"/>
      <c r="J33" s="71"/>
      <c r="K33" s="71"/>
      <c r="L33" s="69"/>
      <c r="M33" s="69"/>
      <c r="N33" s="69"/>
      <c r="O33" s="69"/>
      <c r="P33" s="69"/>
      <c r="Q33" s="69"/>
      <c r="R33" s="69"/>
      <c r="S33" s="69"/>
      <c r="T33" s="71"/>
      <c r="U33" s="71"/>
      <c r="V33" s="71" t="s">
        <v>239</v>
      </c>
      <c r="W33" s="69"/>
      <c r="X33" s="69"/>
      <c r="Y33" s="69"/>
      <c r="Z33" s="69"/>
      <c r="AA33" s="69"/>
      <c r="AB33" s="69"/>
      <c r="AC33" s="69"/>
      <c r="AD33" s="2"/>
    </row>
    <row r="34" spans="3:34" ht="10.7" customHeight="1">
      <c r="C34" s="68"/>
      <c r="D34" s="71"/>
      <c r="E34" s="71" t="s">
        <v>166</v>
      </c>
      <c r="F34" s="71"/>
      <c r="G34" s="71"/>
      <c r="H34" s="71"/>
      <c r="I34" s="71"/>
      <c r="J34" s="71"/>
      <c r="K34" s="71"/>
      <c r="L34" s="69"/>
      <c r="M34" s="69"/>
      <c r="N34" s="69"/>
      <c r="O34" s="69"/>
      <c r="P34" s="69"/>
      <c r="Q34" s="69"/>
      <c r="R34" s="69"/>
      <c r="S34" s="69"/>
      <c r="T34" s="71"/>
      <c r="U34" s="71"/>
      <c r="V34" s="71" t="s">
        <v>240</v>
      </c>
      <c r="W34" s="69"/>
      <c r="X34" s="69"/>
      <c r="Y34" s="69"/>
      <c r="Z34" s="69"/>
      <c r="AA34" s="69"/>
      <c r="AB34" s="69"/>
      <c r="AC34" s="69"/>
      <c r="AD34" s="2"/>
    </row>
    <row r="35" spans="3:34" ht="10.7" customHeight="1">
      <c r="C35" s="68"/>
      <c r="D35" s="71"/>
      <c r="E35" s="71" t="s">
        <v>167</v>
      </c>
      <c r="F35" s="71"/>
      <c r="G35" s="71"/>
      <c r="H35" s="71"/>
      <c r="I35" s="71"/>
      <c r="J35" s="71"/>
      <c r="K35" s="71"/>
      <c r="L35" s="69"/>
      <c r="M35" s="69"/>
      <c r="N35" s="69"/>
      <c r="O35" s="69"/>
      <c r="P35" s="69"/>
      <c r="Q35" s="69"/>
      <c r="R35" s="69"/>
      <c r="S35" s="69"/>
      <c r="T35" s="71"/>
      <c r="U35" s="71"/>
      <c r="V35" s="71" t="s">
        <v>241</v>
      </c>
      <c r="W35" s="69"/>
      <c r="X35" s="69"/>
      <c r="Y35" s="69"/>
      <c r="Z35" s="69"/>
      <c r="AA35" s="69"/>
      <c r="AB35" s="69"/>
      <c r="AC35" s="69"/>
      <c r="AD35" s="2"/>
    </row>
    <row r="36" spans="3:34" ht="10.7" customHeight="1">
      <c r="C36" s="68"/>
      <c r="D36" s="71"/>
      <c r="E36" s="71" t="s">
        <v>168</v>
      </c>
      <c r="F36" s="71"/>
      <c r="G36" s="71"/>
      <c r="H36" s="71"/>
      <c r="I36" s="71"/>
      <c r="J36" s="71"/>
      <c r="K36" s="71"/>
      <c r="L36" s="69"/>
      <c r="M36" s="69"/>
      <c r="N36" s="69"/>
      <c r="O36" s="69"/>
      <c r="P36" s="69"/>
      <c r="Q36" s="69"/>
      <c r="R36" s="69"/>
      <c r="S36" s="69"/>
      <c r="T36" s="71"/>
      <c r="U36" s="71"/>
      <c r="V36" s="71" t="s">
        <v>242</v>
      </c>
      <c r="W36" s="69"/>
      <c r="X36" s="69"/>
      <c r="Y36" s="69"/>
      <c r="Z36" s="69"/>
      <c r="AA36" s="69"/>
      <c r="AB36" s="69"/>
      <c r="AC36" s="69"/>
      <c r="AD36" s="2"/>
    </row>
    <row r="37" spans="3:34" ht="10.7" customHeight="1">
      <c r="C37" s="68"/>
      <c r="D37" s="71"/>
      <c r="E37" s="71" t="s">
        <v>169</v>
      </c>
      <c r="F37" s="71"/>
      <c r="G37" s="71"/>
      <c r="H37" s="71"/>
      <c r="I37" s="71"/>
      <c r="J37" s="71"/>
      <c r="K37" s="71"/>
      <c r="L37" s="69"/>
      <c r="M37" s="69"/>
      <c r="N37" s="69"/>
      <c r="O37" s="69"/>
      <c r="P37" s="69"/>
      <c r="Q37" s="69"/>
      <c r="R37" s="69"/>
      <c r="S37" s="69"/>
      <c r="T37" s="71"/>
      <c r="U37" s="71"/>
      <c r="V37" s="71" t="s">
        <v>243</v>
      </c>
      <c r="W37" s="69"/>
      <c r="X37" s="69"/>
      <c r="Y37" s="69"/>
      <c r="Z37" s="69"/>
      <c r="AA37" s="69"/>
      <c r="AB37" s="69"/>
      <c r="AC37" s="69"/>
      <c r="AD37" s="2"/>
    </row>
    <row r="38" spans="3:34" ht="10.7" customHeight="1">
      <c r="C38" s="68"/>
      <c r="D38" s="71"/>
      <c r="E38" s="71" t="s">
        <v>170</v>
      </c>
      <c r="F38" s="71"/>
      <c r="G38" s="71"/>
      <c r="H38" s="71"/>
      <c r="I38" s="71"/>
      <c r="J38" s="71"/>
      <c r="K38" s="71"/>
      <c r="L38" s="69"/>
      <c r="M38" s="69"/>
      <c r="N38" s="69"/>
      <c r="O38" s="69"/>
      <c r="P38" s="69"/>
      <c r="Q38" s="69"/>
      <c r="R38" s="69"/>
      <c r="S38" s="69"/>
      <c r="T38" s="71"/>
      <c r="U38" s="71"/>
      <c r="V38" s="71" t="s">
        <v>244</v>
      </c>
      <c r="W38" s="69"/>
      <c r="X38" s="69"/>
      <c r="Y38" s="69"/>
      <c r="Z38" s="69"/>
      <c r="AA38" s="69"/>
      <c r="AB38" s="69"/>
      <c r="AC38" s="69"/>
      <c r="AD38" s="2"/>
    </row>
    <row r="39" spans="3:34" ht="10.7" customHeight="1">
      <c r="C39" s="68"/>
      <c r="D39" s="71"/>
      <c r="E39" s="71" t="s">
        <v>171</v>
      </c>
      <c r="F39" s="71"/>
      <c r="G39" s="71"/>
      <c r="H39" s="71"/>
      <c r="I39" s="71"/>
      <c r="J39" s="71"/>
      <c r="K39" s="71"/>
      <c r="L39" s="69"/>
      <c r="M39" s="69"/>
      <c r="N39" s="69"/>
      <c r="O39" s="69"/>
      <c r="P39" s="69"/>
      <c r="Q39" s="69"/>
      <c r="R39" s="69"/>
      <c r="S39" s="69"/>
      <c r="T39" s="71"/>
      <c r="U39" s="71"/>
      <c r="V39" s="71" t="s">
        <v>245</v>
      </c>
      <c r="W39" s="69"/>
      <c r="X39" s="69"/>
      <c r="Y39" s="69"/>
      <c r="Z39" s="69"/>
      <c r="AA39" s="69"/>
      <c r="AB39" s="69"/>
      <c r="AC39" s="69"/>
      <c r="AD39" s="2"/>
    </row>
    <row r="40" spans="3:34" ht="10.7" customHeight="1" thickBot="1">
      <c r="C40" s="68"/>
      <c r="D40" s="71"/>
      <c r="E40" s="71" t="s">
        <v>172</v>
      </c>
      <c r="F40" s="71"/>
      <c r="G40" s="71"/>
      <c r="H40" s="71"/>
      <c r="I40" s="71"/>
      <c r="J40" s="71"/>
      <c r="K40" s="71"/>
      <c r="L40" s="69"/>
      <c r="M40" s="69"/>
      <c r="N40" s="69"/>
      <c r="O40" s="69"/>
      <c r="P40" s="69"/>
      <c r="Q40" s="69"/>
      <c r="R40" s="69"/>
      <c r="S40" s="69"/>
      <c r="T40" s="71"/>
      <c r="U40" s="77" t="s">
        <v>246</v>
      </c>
      <c r="V40" s="77"/>
      <c r="W40" s="78"/>
      <c r="X40" s="78"/>
      <c r="Y40" s="78"/>
      <c r="Z40" s="69"/>
      <c r="AA40" s="69"/>
      <c r="AB40" s="69"/>
      <c r="AC40" s="69"/>
      <c r="AD40" s="2"/>
    </row>
    <row r="41" spans="3:34" ht="10.7" customHeight="1">
      <c r="C41" s="68"/>
      <c r="D41" s="71"/>
      <c r="E41" s="71" t="s">
        <v>173</v>
      </c>
      <c r="F41" s="71"/>
      <c r="G41" s="71"/>
      <c r="H41" s="71"/>
      <c r="I41" s="71"/>
      <c r="J41" s="71"/>
      <c r="K41" s="71"/>
      <c r="L41" s="69"/>
      <c r="M41" s="69"/>
      <c r="N41" s="69"/>
      <c r="O41" s="69"/>
      <c r="P41" s="69"/>
      <c r="Q41" s="69"/>
      <c r="R41" s="69"/>
      <c r="S41" s="69"/>
      <c r="T41" s="71"/>
      <c r="U41" s="71"/>
      <c r="V41" s="71" t="s">
        <v>247</v>
      </c>
      <c r="W41" s="69"/>
      <c r="X41" s="69"/>
      <c r="Y41" s="69"/>
      <c r="Z41" s="69"/>
      <c r="AA41" s="69"/>
      <c r="AB41" s="69"/>
      <c r="AC41" s="69"/>
      <c r="AD41" s="2"/>
    </row>
    <row r="42" spans="3:34" ht="10.7" customHeight="1">
      <c r="C42" s="68"/>
      <c r="D42" s="71"/>
      <c r="E42" s="71" t="s">
        <v>174</v>
      </c>
      <c r="F42" s="71"/>
      <c r="G42" s="71"/>
      <c r="H42" s="71"/>
      <c r="I42" s="71"/>
      <c r="J42" s="71"/>
      <c r="K42" s="71"/>
      <c r="L42" s="69"/>
      <c r="M42" s="69"/>
      <c r="N42" s="69"/>
      <c r="O42" s="69"/>
      <c r="P42" s="69"/>
      <c r="Q42" s="69"/>
      <c r="R42" s="69"/>
      <c r="S42" s="69"/>
      <c r="T42" s="71"/>
      <c r="U42" s="71"/>
      <c r="V42" s="71" t="s">
        <v>248</v>
      </c>
      <c r="W42" s="69"/>
      <c r="X42" s="69"/>
      <c r="Y42" s="69"/>
      <c r="Z42" s="69"/>
      <c r="AA42" s="69"/>
      <c r="AB42" s="69"/>
      <c r="AC42" s="69"/>
      <c r="AD42" s="2"/>
    </row>
    <row r="43" spans="3:34" ht="10.7" customHeight="1">
      <c r="C43" s="68"/>
      <c r="D43" s="71"/>
      <c r="E43" s="71" t="s">
        <v>175</v>
      </c>
      <c r="F43" s="71"/>
      <c r="G43" s="71"/>
      <c r="H43" s="71"/>
      <c r="I43" s="71"/>
      <c r="J43" s="71"/>
      <c r="K43" s="71"/>
      <c r="L43" s="69"/>
      <c r="M43" s="69"/>
      <c r="N43" s="69"/>
      <c r="O43" s="69"/>
      <c r="P43" s="69"/>
      <c r="Q43" s="69"/>
      <c r="R43" s="69"/>
      <c r="S43" s="69"/>
      <c r="T43" s="71"/>
      <c r="U43" s="71"/>
      <c r="V43" s="71" t="s">
        <v>249</v>
      </c>
      <c r="W43" s="69"/>
      <c r="X43" s="69"/>
      <c r="Y43" s="69"/>
      <c r="Z43" s="69"/>
      <c r="AA43" s="69"/>
      <c r="AB43" s="69"/>
      <c r="AC43" s="69"/>
      <c r="AD43" s="2"/>
    </row>
    <row r="44" spans="3:34" ht="10.7" customHeight="1">
      <c r="C44" s="68"/>
      <c r="D44" s="71"/>
      <c r="E44" s="71" t="s">
        <v>176</v>
      </c>
      <c r="F44" s="71"/>
      <c r="G44" s="71"/>
      <c r="H44" s="71"/>
      <c r="I44" s="71"/>
      <c r="J44" s="71"/>
      <c r="K44" s="71"/>
      <c r="L44" s="69"/>
      <c r="M44" s="69"/>
      <c r="N44" s="69"/>
      <c r="O44" s="69"/>
      <c r="P44" s="69"/>
      <c r="Q44" s="69"/>
      <c r="R44" s="69"/>
      <c r="S44" s="69"/>
      <c r="T44" s="71"/>
      <c r="U44" s="71"/>
      <c r="V44" s="71" t="s">
        <v>250</v>
      </c>
      <c r="W44" s="69"/>
      <c r="X44" s="69"/>
      <c r="Y44" s="69"/>
      <c r="Z44" s="69"/>
      <c r="AA44" s="69"/>
      <c r="AB44" s="69"/>
      <c r="AC44" s="69"/>
      <c r="AD44" s="2"/>
    </row>
    <row r="45" spans="3:34" ht="10.7" customHeight="1">
      <c r="C45" s="68"/>
      <c r="D45" s="71"/>
      <c r="E45" s="71" t="s">
        <v>177</v>
      </c>
      <c r="F45" s="71"/>
      <c r="G45" s="71"/>
      <c r="H45" s="71"/>
      <c r="I45" s="71"/>
      <c r="J45" s="71"/>
      <c r="K45" s="71"/>
      <c r="L45" s="69"/>
      <c r="M45" s="69"/>
      <c r="N45" s="69"/>
      <c r="O45" s="69"/>
      <c r="P45" s="69"/>
      <c r="Q45" s="69"/>
      <c r="R45" s="69"/>
      <c r="S45" s="69"/>
      <c r="T45" s="71"/>
      <c r="U45" s="71"/>
      <c r="V45" s="71" t="s">
        <v>251</v>
      </c>
      <c r="W45" s="69"/>
      <c r="X45" s="69"/>
      <c r="Y45" s="69"/>
      <c r="Z45" s="69"/>
      <c r="AA45" s="69"/>
      <c r="AB45" s="69"/>
      <c r="AC45" s="69"/>
      <c r="AD45" s="2"/>
    </row>
    <row r="46" spans="3:34" ht="10.7" customHeight="1">
      <c r="C46" s="68"/>
      <c r="D46" s="71"/>
      <c r="E46" s="71" t="s">
        <v>178</v>
      </c>
      <c r="F46" s="71"/>
      <c r="G46" s="71"/>
      <c r="H46" s="71"/>
      <c r="I46" s="71"/>
      <c r="J46" s="71"/>
      <c r="K46" s="71"/>
      <c r="L46" s="69"/>
      <c r="M46" s="69"/>
      <c r="N46" s="69"/>
      <c r="O46" s="69"/>
      <c r="P46" s="69"/>
      <c r="Q46" s="69"/>
      <c r="R46" s="69"/>
      <c r="S46" s="69"/>
      <c r="T46" s="71"/>
      <c r="U46" s="71"/>
      <c r="V46" s="71" t="s">
        <v>252</v>
      </c>
      <c r="W46" s="69"/>
      <c r="X46" s="69"/>
      <c r="Y46" s="69"/>
      <c r="Z46" s="69"/>
      <c r="AA46" s="69"/>
      <c r="AB46" s="69"/>
      <c r="AC46" s="69"/>
      <c r="AD46" s="2"/>
    </row>
    <row r="47" spans="3:34" ht="10.7" customHeight="1">
      <c r="C47" s="68"/>
      <c r="D47" s="71"/>
      <c r="E47" s="71" t="s">
        <v>179</v>
      </c>
      <c r="F47" s="71"/>
      <c r="G47" s="71"/>
      <c r="H47" s="71"/>
      <c r="I47" s="71"/>
      <c r="J47" s="71"/>
      <c r="K47" s="71"/>
      <c r="L47" s="69"/>
      <c r="M47" s="69"/>
      <c r="N47" s="69"/>
      <c r="O47" s="69"/>
      <c r="P47" s="69"/>
      <c r="Q47" s="69"/>
      <c r="R47" s="69"/>
      <c r="S47" s="69"/>
      <c r="T47" s="71"/>
      <c r="U47" s="71"/>
      <c r="V47" s="71" t="s">
        <v>253</v>
      </c>
      <c r="W47" s="69"/>
      <c r="X47" s="69"/>
      <c r="Y47" s="69"/>
      <c r="Z47" s="69"/>
      <c r="AA47" s="69"/>
      <c r="AB47" s="69"/>
      <c r="AC47" s="69"/>
      <c r="AD47" s="2"/>
    </row>
    <row r="48" spans="3:34" ht="10.7" customHeight="1" thickBot="1">
      <c r="C48" s="68"/>
      <c r="D48" s="71"/>
      <c r="E48" s="71" t="s">
        <v>180</v>
      </c>
      <c r="F48" s="71"/>
      <c r="G48" s="71"/>
      <c r="H48" s="71"/>
      <c r="I48" s="71"/>
      <c r="J48" s="71"/>
      <c r="K48" s="71"/>
      <c r="L48" s="69"/>
      <c r="M48" s="69"/>
      <c r="N48" s="69"/>
      <c r="O48" s="69"/>
      <c r="P48" s="69"/>
      <c r="Q48" s="69"/>
      <c r="R48" s="69"/>
      <c r="S48" s="69"/>
      <c r="T48" s="71"/>
      <c r="U48" s="77" t="s">
        <v>299</v>
      </c>
      <c r="V48" s="78"/>
      <c r="W48" s="78"/>
      <c r="X48" s="78"/>
      <c r="Y48" s="78"/>
      <c r="Z48" s="78"/>
      <c r="AA48" s="69"/>
      <c r="AB48" s="69"/>
      <c r="AC48" s="69"/>
      <c r="AD48" s="2"/>
      <c r="AE48" s="2"/>
      <c r="AF48" s="2"/>
      <c r="AG48" s="2"/>
      <c r="AH48" s="2"/>
    </row>
    <row r="49" spans="3:30" ht="10.7" customHeight="1">
      <c r="C49" s="68"/>
      <c r="D49" s="71"/>
      <c r="E49" s="71" t="s">
        <v>181</v>
      </c>
      <c r="F49" s="71"/>
      <c r="G49" s="71"/>
      <c r="H49" s="71"/>
      <c r="I49" s="71"/>
      <c r="J49" s="71"/>
      <c r="K49" s="71"/>
      <c r="L49" s="69"/>
      <c r="M49" s="69"/>
      <c r="N49" s="69"/>
      <c r="O49" s="69"/>
      <c r="P49" s="69"/>
      <c r="Q49" s="69"/>
      <c r="R49" s="69"/>
      <c r="S49" s="69"/>
      <c r="T49" s="71"/>
      <c r="U49" s="68"/>
      <c r="V49" s="71" t="s">
        <v>254</v>
      </c>
      <c r="W49" s="69"/>
      <c r="X49" s="69"/>
      <c r="Y49" s="69"/>
      <c r="Z49" s="69"/>
      <c r="AA49" s="69"/>
      <c r="AB49" s="69"/>
      <c r="AC49" s="69"/>
      <c r="AD49" s="2"/>
    </row>
    <row r="50" spans="3:30" ht="10.7" customHeight="1">
      <c r="C50" s="68"/>
      <c r="D50" s="70"/>
      <c r="E50" s="70" t="s">
        <v>182</v>
      </c>
      <c r="F50" s="70"/>
      <c r="G50" s="70"/>
      <c r="H50" s="70"/>
      <c r="I50" s="70"/>
      <c r="J50" s="70"/>
      <c r="K50" s="70"/>
      <c r="L50" s="69"/>
      <c r="M50" s="69"/>
      <c r="N50" s="69"/>
      <c r="O50" s="69"/>
      <c r="P50" s="69"/>
      <c r="Q50" s="69"/>
      <c r="R50" s="69"/>
      <c r="S50" s="69"/>
      <c r="T50" s="71"/>
      <c r="V50" s="70" t="s">
        <v>255</v>
      </c>
      <c r="W50" s="69"/>
      <c r="X50" s="69"/>
      <c r="Y50" s="69"/>
      <c r="Z50" s="69"/>
      <c r="AA50" s="69"/>
      <c r="AB50" s="69"/>
      <c r="AC50" s="2"/>
      <c r="AD50" s="2"/>
    </row>
    <row r="51" spans="3:30" ht="10.7" customHeight="1">
      <c r="C51" s="68"/>
      <c r="D51" s="70"/>
      <c r="E51" s="70" t="s">
        <v>183</v>
      </c>
      <c r="F51" s="70"/>
      <c r="G51" s="70"/>
      <c r="H51" s="70"/>
      <c r="I51" s="70"/>
      <c r="J51" s="70"/>
      <c r="K51" s="70"/>
      <c r="L51" s="69"/>
      <c r="M51" s="69"/>
      <c r="N51" s="69"/>
      <c r="O51" s="69"/>
      <c r="P51" s="69"/>
      <c r="Q51" s="69"/>
      <c r="R51" s="69"/>
      <c r="S51" s="69"/>
      <c r="T51" s="71"/>
      <c r="V51" s="70" t="s">
        <v>256</v>
      </c>
      <c r="W51" s="69"/>
      <c r="X51" s="69"/>
      <c r="Y51" s="69"/>
      <c r="Z51" s="69"/>
      <c r="AA51" s="69"/>
      <c r="AB51" s="69"/>
      <c r="AC51" s="2"/>
      <c r="AD51" s="2"/>
    </row>
    <row r="52" spans="3:30" ht="10.7" customHeight="1">
      <c r="C52" s="68"/>
      <c r="D52" s="70"/>
      <c r="E52" s="70" t="s">
        <v>184</v>
      </c>
      <c r="F52" s="70"/>
      <c r="G52" s="70"/>
      <c r="H52" s="70"/>
      <c r="I52" s="70"/>
      <c r="J52" s="70"/>
      <c r="K52" s="70"/>
      <c r="L52" s="69"/>
      <c r="M52" s="69"/>
      <c r="N52" s="69"/>
      <c r="O52" s="69"/>
      <c r="P52" s="69"/>
      <c r="Q52" s="69"/>
      <c r="R52" s="69"/>
      <c r="S52" s="69"/>
      <c r="T52" s="71"/>
      <c r="V52" s="70" t="s">
        <v>257</v>
      </c>
      <c r="W52" s="69"/>
      <c r="X52" s="69"/>
      <c r="Y52" s="69"/>
      <c r="Z52" s="69"/>
      <c r="AA52" s="69"/>
      <c r="AB52" s="69"/>
      <c r="AC52" s="2"/>
      <c r="AD52" s="2"/>
    </row>
    <row r="53" spans="3:30" ht="10.7" customHeight="1">
      <c r="C53" s="68"/>
      <c r="D53" s="70"/>
      <c r="E53" s="172" t="s">
        <v>185</v>
      </c>
      <c r="F53" s="173"/>
      <c r="G53" s="173"/>
      <c r="H53" s="173"/>
      <c r="I53" s="173"/>
      <c r="J53" s="173"/>
      <c r="K53" s="173"/>
      <c r="L53" s="69"/>
      <c r="M53" s="69"/>
      <c r="N53" s="69"/>
      <c r="O53" s="69"/>
      <c r="P53" s="69"/>
      <c r="Q53" s="69"/>
      <c r="R53" s="69"/>
      <c r="S53" s="69"/>
      <c r="T53" s="71"/>
      <c r="V53" s="70" t="s">
        <v>258</v>
      </c>
      <c r="W53" s="69"/>
      <c r="X53" s="69"/>
      <c r="Y53" s="69"/>
      <c r="Z53" s="69"/>
      <c r="AA53" s="69"/>
      <c r="AB53" s="69"/>
      <c r="AC53" s="2"/>
      <c r="AD53" s="2"/>
    </row>
    <row r="54" spans="3:30" ht="10.7" customHeight="1">
      <c r="C54" s="68"/>
      <c r="D54" s="70"/>
      <c r="E54" s="70" t="s">
        <v>186</v>
      </c>
      <c r="F54" s="70"/>
      <c r="G54" s="70"/>
      <c r="H54" s="70"/>
      <c r="I54" s="70"/>
      <c r="J54" s="70"/>
      <c r="K54" s="70"/>
      <c r="L54" s="69"/>
      <c r="M54" s="69"/>
      <c r="N54" s="69"/>
      <c r="O54" s="69"/>
      <c r="P54" s="69"/>
      <c r="Q54" s="69"/>
      <c r="R54" s="69"/>
      <c r="S54" s="69"/>
      <c r="T54" s="71"/>
      <c r="V54" s="70" t="s">
        <v>259</v>
      </c>
      <c r="W54" s="69"/>
      <c r="X54" s="69"/>
      <c r="Y54" s="69"/>
      <c r="Z54" s="69"/>
      <c r="AA54" s="69"/>
      <c r="AB54" s="69"/>
      <c r="AC54" s="2"/>
      <c r="AD54" s="2"/>
    </row>
    <row r="55" spans="3:30" ht="10.7" customHeight="1">
      <c r="C55" s="68"/>
      <c r="D55" s="70"/>
      <c r="E55" s="70" t="s">
        <v>187</v>
      </c>
      <c r="F55" s="70"/>
      <c r="G55" s="70"/>
      <c r="H55" s="70"/>
      <c r="I55" s="70"/>
      <c r="J55" s="70"/>
      <c r="K55" s="70"/>
      <c r="L55" s="69"/>
      <c r="M55" s="69"/>
      <c r="N55" s="69"/>
      <c r="O55" s="69"/>
      <c r="P55" s="69"/>
      <c r="Q55" s="69"/>
      <c r="R55" s="69"/>
      <c r="S55" s="69"/>
      <c r="T55" s="71"/>
      <c r="V55" s="70" t="s">
        <v>260</v>
      </c>
      <c r="W55" s="69"/>
      <c r="X55" s="69"/>
      <c r="Y55" s="69"/>
      <c r="Z55" s="69"/>
      <c r="AA55" s="69"/>
      <c r="AB55" s="69"/>
      <c r="AC55" s="2"/>
      <c r="AD55" s="2"/>
    </row>
    <row r="56" spans="3:30" ht="10.7" customHeight="1">
      <c r="C56" s="68"/>
      <c r="D56" s="70"/>
      <c r="E56" s="70" t="s">
        <v>188</v>
      </c>
      <c r="F56" s="70"/>
      <c r="G56" s="70"/>
      <c r="H56" s="70"/>
      <c r="I56" s="70"/>
      <c r="J56" s="70"/>
      <c r="K56" s="70"/>
      <c r="L56" s="69"/>
      <c r="M56" s="69"/>
      <c r="N56" s="69"/>
      <c r="O56" s="69"/>
      <c r="P56" s="69"/>
      <c r="Q56" s="69"/>
      <c r="R56" s="69"/>
      <c r="S56" s="69"/>
      <c r="T56" s="71"/>
      <c r="V56" s="70" t="s">
        <v>261</v>
      </c>
      <c r="W56" s="69"/>
      <c r="X56" s="69"/>
      <c r="Y56" s="69"/>
      <c r="Z56" s="69"/>
      <c r="AA56" s="69"/>
      <c r="AB56" s="69"/>
      <c r="AC56" s="2"/>
      <c r="AD56" s="2"/>
    </row>
    <row r="57" spans="3:30" ht="10.7" customHeight="1">
      <c r="C57" s="68"/>
      <c r="D57" s="70"/>
      <c r="E57" s="70" t="s">
        <v>189</v>
      </c>
      <c r="F57" s="70"/>
      <c r="G57" s="70"/>
      <c r="H57" s="70"/>
      <c r="I57" s="70"/>
      <c r="J57" s="70"/>
      <c r="K57" s="70"/>
      <c r="L57" s="69"/>
      <c r="M57" s="69"/>
      <c r="N57" s="69"/>
      <c r="O57" s="69"/>
      <c r="P57" s="69"/>
      <c r="Q57" s="69"/>
      <c r="R57" s="69"/>
      <c r="S57" s="69"/>
      <c r="T57" s="71"/>
      <c r="V57" s="70" t="s">
        <v>262</v>
      </c>
      <c r="W57" s="69"/>
      <c r="X57" s="69"/>
      <c r="Y57" s="69"/>
      <c r="Z57" s="69"/>
      <c r="AA57" s="69"/>
      <c r="AB57" s="69"/>
      <c r="AC57" s="2"/>
      <c r="AD57" s="2"/>
    </row>
    <row r="58" spans="3:30" ht="10.7" customHeight="1">
      <c r="C58" s="68"/>
      <c r="D58" s="70"/>
      <c r="E58" s="70" t="s">
        <v>190</v>
      </c>
      <c r="F58" s="70"/>
      <c r="G58" s="70"/>
      <c r="H58" s="70"/>
      <c r="I58" s="70"/>
      <c r="J58" s="70"/>
      <c r="K58" s="70"/>
      <c r="L58" s="69"/>
      <c r="M58" s="69"/>
      <c r="N58" s="69"/>
      <c r="O58" s="69"/>
      <c r="P58" s="69"/>
      <c r="Q58" s="69"/>
      <c r="R58" s="69"/>
      <c r="S58" s="69"/>
      <c r="T58" s="71"/>
      <c r="V58" s="70" t="s">
        <v>263</v>
      </c>
      <c r="W58" s="69"/>
      <c r="X58" s="69"/>
      <c r="Y58" s="69"/>
      <c r="Z58" s="69"/>
      <c r="AA58" s="69"/>
      <c r="AB58" s="69"/>
      <c r="AC58" s="2"/>
      <c r="AD58" s="2"/>
    </row>
    <row r="59" spans="3:30" ht="10.7" customHeight="1">
      <c r="C59" s="68"/>
      <c r="D59" s="70"/>
      <c r="E59" s="70" t="s">
        <v>191</v>
      </c>
      <c r="F59" s="70"/>
      <c r="G59" s="70"/>
      <c r="H59" s="70"/>
      <c r="I59" s="70"/>
      <c r="J59" s="70"/>
      <c r="K59" s="70"/>
      <c r="L59" s="69"/>
      <c r="M59" s="69"/>
      <c r="N59" s="69"/>
      <c r="O59" s="69"/>
      <c r="P59" s="69"/>
      <c r="Q59" s="69"/>
      <c r="R59" s="69"/>
      <c r="S59" s="69"/>
      <c r="T59" s="71"/>
      <c r="V59" s="70" t="s">
        <v>264</v>
      </c>
      <c r="W59" s="69"/>
      <c r="X59" s="69"/>
      <c r="Y59" s="69"/>
      <c r="Z59" s="69"/>
      <c r="AA59" s="69"/>
      <c r="AB59" s="69"/>
      <c r="AC59" s="2"/>
      <c r="AD59" s="2"/>
    </row>
    <row r="60" spans="3:30" ht="10.7" customHeight="1">
      <c r="C60" s="68"/>
      <c r="D60" s="70"/>
      <c r="E60" s="70" t="s">
        <v>192</v>
      </c>
      <c r="F60" s="70"/>
      <c r="G60" s="70"/>
      <c r="H60" s="70"/>
      <c r="I60" s="70"/>
      <c r="J60" s="70"/>
      <c r="K60" s="70"/>
      <c r="L60" s="69"/>
      <c r="M60" s="69"/>
      <c r="N60" s="69"/>
      <c r="O60" s="69"/>
      <c r="P60" s="69"/>
      <c r="Q60" s="69"/>
      <c r="R60" s="69"/>
      <c r="S60" s="69"/>
      <c r="T60" s="71"/>
      <c r="V60" s="70" t="s">
        <v>265</v>
      </c>
      <c r="W60" s="69"/>
      <c r="X60" s="69"/>
      <c r="Y60" s="69"/>
      <c r="Z60" s="69"/>
      <c r="AA60" s="69"/>
      <c r="AB60" s="69"/>
      <c r="AC60" s="2"/>
      <c r="AD60" s="2"/>
    </row>
    <row r="61" spans="3:30" ht="10.7" customHeight="1">
      <c r="C61" s="68"/>
      <c r="D61" s="70"/>
      <c r="E61" s="70" t="s">
        <v>193</v>
      </c>
      <c r="F61" s="70"/>
      <c r="G61" s="70"/>
      <c r="H61" s="70"/>
      <c r="I61" s="70"/>
      <c r="J61" s="70"/>
      <c r="K61" s="70"/>
      <c r="L61" s="69"/>
      <c r="M61" s="69"/>
      <c r="N61" s="69"/>
      <c r="O61" s="69"/>
      <c r="P61" s="69"/>
      <c r="Q61" s="69"/>
      <c r="R61" s="69"/>
      <c r="S61" s="69"/>
      <c r="T61" s="71"/>
      <c r="V61" s="70" t="s">
        <v>266</v>
      </c>
      <c r="W61" s="69"/>
      <c r="X61" s="69"/>
      <c r="Y61" s="69"/>
      <c r="Z61" s="69"/>
      <c r="AA61" s="69"/>
      <c r="AB61" s="69"/>
      <c r="AC61" s="2"/>
      <c r="AD61" s="2"/>
    </row>
    <row r="62" spans="3:30" ht="10.7" customHeight="1">
      <c r="C62" s="68"/>
      <c r="D62" s="70"/>
      <c r="E62" s="70" t="s">
        <v>194</v>
      </c>
      <c r="F62" s="70"/>
      <c r="G62" s="70"/>
      <c r="H62" s="70"/>
      <c r="I62" s="70"/>
      <c r="J62" s="70"/>
      <c r="K62" s="70"/>
      <c r="L62" s="69"/>
      <c r="M62" s="69"/>
      <c r="N62" s="69"/>
      <c r="O62" s="69"/>
      <c r="P62" s="69"/>
      <c r="Q62" s="69"/>
      <c r="R62" s="69"/>
      <c r="S62" s="69"/>
      <c r="T62" s="71"/>
      <c r="V62" s="70" t="s">
        <v>267</v>
      </c>
      <c r="W62" s="69"/>
      <c r="X62" s="69"/>
      <c r="Y62" s="69"/>
      <c r="Z62" s="69"/>
      <c r="AA62" s="69"/>
      <c r="AB62" s="69"/>
      <c r="AC62" s="2"/>
      <c r="AD62" s="2"/>
    </row>
    <row r="63" spans="3:30" ht="10.7" customHeight="1">
      <c r="C63" s="68"/>
      <c r="D63" s="70"/>
      <c r="E63" s="70" t="s">
        <v>195</v>
      </c>
      <c r="F63" s="70"/>
      <c r="G63" s="70"/>
      <c r="H63" s="70"/>
      <c r="I63" s="70"/>
      <c r="J63" s="70"/>
      <c r="K63" s="70"/>
      <c r="L63" s="69"/>
      <c r="M63" s="69"/>
      <c r="N63" s="69"/>
      <c r="O63" s="69"/>
      <c r="P63" s="69"/>
      <c r="Q63" s="69"/>
      <c r="R63" s="69"/>
      <c r="S63" s="69"/>
      <c r="T63" s="71"/>
      <c r="V63" s="70" t="s">
        <v>268</v>
      </c>
      <c r="W63" s="69"/>
      <c r="X63" s="69"/>
      <c r="Y63" s="69"/>
      <c r="Z63" s="69"/>
      <c r="AA63" s="69"/>
      <c r="AB63" s="69"/>
      <c r="AC63" s="2"/>
      <c r="AD63" s="2"/>
    </row>
    <row r="64" spans="3:30" ht="10.7" customHeight="1">
      <c r="C64" s="68"/>
      <c r="D64" s="70"/>
      <c r="E64" s="70" t="s">
        <v>196</v>
      </c>
      <c r="F64" s="70"/>
      <c r="G64" s="70"/>
      <c r="H64" s="70"/>
      <c r="I64" s="70"/>
      <c r="J64" s="70"/>
      <c r="K64" s="70"/>
      <c r="L64" s="69"/>
      <c r="M64" s="69"/>
      <c r="N64" s="69"/>
      <c r="O64" s="69"/>
      <c r="P64" s="69"/>
      <c r="Q64" s="69"/>
      <c r="R64" s="69"/>
      <c r="S64" s="69"/>
      <c r="T64" s="71"/>
      <c r="V64" s="70" t="s">
        <v>269</v>
      </c>
      <c r="W64" s="69"/>
      <c r="X64" s="69"/>
      <c r="Y64" s="69"/>
      <c r="Z64" s="69"/>
      <c r="AA64" s="69"/>
      <c r="AB64" s="69"/>
      <c r="AC64" s="2"/>
      <c r="AD64" s="2"/>
    </row>
    <row r="65" spans="3:32" ht="10.7" customHeight="1">
      <c r="C65" s="68"/>
      <c r="D65" s="70"/>
      <c r="E65" s="70" t="s">
        <v>197</v>
      </c>
      <c r="F65" s="70"/>
      <c r="G65" s="70"/>
      <c r="H65" s="70"/>
      <c r="I65" s="70"/>
      <c r="J65" s="70"/>
      <c r="K65" s="70"/>
      <c r="L65" s="69"/>
      <c r="M65" s="69"/>
      <c r="N65" s="69"/>
      <c r="O65" s="69"/>
      <c r="P65" s="69"/>
      <c r="Q65" s="69"/>
      <c r="R65" s="69"/>
      <c r="S65" s="69"/>
      <c r="T65" s="71"/>
      <c r="V65" s="70" t="s">
        <v>270</v>
      </c>
      <c r="W65" s="71"/>
      <c r="X65" s="71"/>
      <c r="Y65" s="71"/>
      <c r="Z65" s="71"/>
      <c r="AA65" s="71"/>
      <c r="AB65" s="71"/>
      <c r="AC65" s="70"/>
      <c r="AD65" s="70"/>
      <c r="AE65" s="65"/>
      <c r="AF65" s="65"/>
    </row>
    <row r="66" spans="3:32" ht="10.7" customHeight="1">
      <c r="C66" s="68"/>
      <c r="D66" s="70"/>
      <c r="E66" s="70" t="s">
        <v>198</v>
      </c>
      <c r="F66" s="70"/>
      <c r="G66" s="70"/>
      <c r="H66" s="70"/>
      <c r="I66" s="70"/>
      <c r="J66" s="70"/>
      <c r="K66" s="70"/>
      <c r="L66" s="69"/>
      <c r="M66" s="69"/>
      <c r="N66" s="69"/>
      <c r="O66" s="69"/>
      <c r="P66" s="69"/>
      <c r="Q66" s="69"/>
      <c r="R66" s="69"/>
      <c r="S66" s="69"/>
      <c r="T66" s="71"/>
      <c r="V66" s="70" t="s">
        <v>271</v>
      </c>
      <c r="W66" s="69"/>
      <c r="X66" s="69"/>
      <c r="Y66" s="69"/>
      <c r="Z66" s="69"/>
      <c r="AA66" s="69"/>
      <c r="AB66" s="69"/>
      <c r="AC66" s="2"/>
      <c r="AD66" s="2"/>
    </row>
    <row r="67" spans="3:32" ht="10.7" customHeight="1">
      <c r="C67" s="68"/>
      <c r="D67" s="70"/>
      <c r="E67" s="70" t="s">
        <v>199</v>
      </c>
      <c r="F67" s="70"/>
      <c r="G67" s="70"/>
      <c r="H67" s="70"/>
      <c r="I67" s="70"/>
      <c r="J67" s="70"/>
      <c r="K67" s="70"/>
      <c r="L67" s="69"/>
      <c r="M67" s="69"/>
      <c r="N67" s="69"/>
      <c r="O67" s="69"/>
      <c r="P67" s="69"/>
      <c r="Q67" s="69"/>
      <c r="R67" s="69"/>
      <c r="S67" s="69"/>
      <c r="T67" s="71"/>
      <c r="V67" s="70" t="s">
        <v>272</v>
      </c>
      <c r="W67" s="69"/>
      <c r="X67" s="69"/>
      <c r="Y67" s="69"/>
      <c r="Z67" s="69"/>
      <c r="AA67" s="69"/>
      <c r="AB67" s="69"/>
      <c r="AC67" s="2"/>
      <c r="AD67" s="2"/>
    </row>
    <row r="68" spans="3:32" ht="10.7" customHeight="1" thickBot="1">
      <c r="C68" s="68"/>
      <c r="D68" s="77" t="s">
        <v>200</v>
      </c>
      <c r="E68" s="77"/>
      <c r="F68" s="77"/>
      <c r="G68" s="77"/>
      <c r="H68" s="77"/>
      <c r="I68" s="71"/>
      <c r="J68" s="71"/>
      <c r="K68" s="71"/>
      <c r="L68" s="69"/>
      <c r="M68" s="69"/>
      <c r="N68" s="69"/>
      <c r="O68" s="69"/>
      <c r="P68" s="69"/>
      <c r="Q68" s="69"/>
      <c r="R68" s="69"/>
      <c r="S68" s="69"/>
      <c r="T68" s="69"/>
      <c r="V68" s="70" t="s">
        <v>273</v>
      </c>
      <c r="W68" s="69"/>
      <c r="X68" s="69"/>
      <c r="Y68" s="69"/>
      <c r="Z68" s="69"/>
      <c r="AA68" s="69"/>
      <c r="AB68" s="69"/>
      <c r="AC68" s="2"/>
      <c r="AD68" s="2"/>
    </row>
    <row r="69" spans="3:32" ht="10.7" customHeight="1">
      <c r="C69" s="68"/>
      <c r="D69" s="71"/>
      <c r="E69" s="79" t="s">
        <v>201</v>
      </c>
      <c r="F69" s="79"/>
      <c r="G69" s="79"/>
      <c r="H69" s="79"/>
      <c r="I69" s="79"/>
      <c r="J69" s="73"/>
      <c r="K69" s="73"/>
      <c r="L69" s="69"/>
      <c r="M69" s="69"/>
      <c r="N69" s="69"/>
      <c r="O69" s="69"/>
      <c r="P69" s="69"/>
      <c r="Q69" s="69"/>
      <c r="R69" s="69"/>
      <c r="S69" s="69"/>
      <c r="T69" s="71"/>
      <c r="V69" s="70" t="s">
        <v>128</v>
      </c>
      <c r="W69" s="69"/>
      <c r="X69" s="69"/>
      <c r="Y69" s="69"/>
      <c r="Z69" s="69"/>
      <c r="AA69" s="69"/>
      <c r="AB69" s="69"/>
      <c r="AC69" s="2"/>
      <c r="AD69" s="2"/>
    </row>
    <row r="70" spans="3:32" ht="10.7" customHeight="1">
      <c r="C70" s="68"/>
      <c r="D70" s="70"/>
      <c r="E70" s="70" t="s">
        <v>202</v>
      </c>
      <c r="F70" s="70"/>
      <c r="G70" s="70"/>
      <c r="H70" s="70"/>
      <c r="I70" s="70"/>
      <c r="J70" s="70"/>
      <c r="K70" s="70"/>
      <c r="L70" s="69"/>
      <c r="M70" s="69"/>
      <c r="N70" s="69"/>
      <c r="O70" s="69"/>
      <c r="P70" s="69"/>
      <c r="Q70" s="69"/>
      <c r="R70" s="69"/>
      <c r="S70" s="69"/>
      <c r="T70" s="71"/>
      <c r="V70" s="70" t="s">
        <v>274</v>
      </c>
      <c r="W70" s="69"/>
      <c r="X70" s="69"/>
      <c r="Y70" s="69"/>
      <c r="Z70" s="69"/>
      <c r="AA70" s="69"/>
      <c r="AB70" s="69"/>
      <c r="AC70" s="2"/>
      <c r="AD70" s="2"/>
    </row>
    <row r="71" spans="3:32" ht="10.7" customHeight="1">
      <c r="C71" s="68"/>
      <c r="D71" s="70"/>
      <c r="E71" s="70" t="s">
        <v>203</v>
      </c>
      <c r="F71" s="70"/>
      <c r="G71" s="70"/>
      <c r="H71" s="70"/>
      <c r="I71" s="70"/>
      <c r="J71" s="70"/>
      <c r="K71" s="70"/>
      <c r="L71" s="69"/>
      <c r="M71" s="69"/>
      <c r="N71" s="69"/>
      <c r="O71" s="69"/>
      <c r="P71" s="69"/>
      <c r="Q71" s="69"/>
      <c r="R71" s="69"/>
      <c r="S71" s="69"/>
      <c r="T71" s="71"/>
      <c r="V71" s="70" t="s">
        <v>275</v>
      </c>
      <c r="W71" s="69"/>
      <c r="X71" s="69"/>
      <c r="Y71" s="69"/>
      <c r="Z71" s="69"/>
      <c r="AA71" s="69"/>
      <c r="AB71" s="69"/>
      <c r="AC71" s="2"/>
      <c r="AD71" s="2"/>
    </row>
    <row r="72" spans="3:32" ht="10.7" customHeight="1">
      <c r="C72" s="68"/>
      <c r="D72" s="70"/>
      <c r="E72" s="70" t="s">
        <v>204</v>
      </c>
      <c r="F72" s="70"/>
      <c r="G72" s="70"/>
      <c r="H72" s="70"/>
      <c r="I72" s="70"/>
      <c r="J72" s="70"/>
      <c r="K72" s="70"/>
      <c r="L72" s="69"/>
      <c r="M72" s="69"/>
      <c r="N72" s="69"/>
      <c r="O72" s="69"/>
      <c r="P72" s="69"/>
      <c r="Q72" s="69"/>
      <c r="R72" s="69"/>
      <c r="S72" s="69"/>
      <c r="T72" s="71"/>
      <c r="V72" s="70" t="s">
        <v>276</v>
      </c>
      <c r="W72" s="69"/>
      <c r="X72" s="69"/>
      <c r="Y72" s="69"/>
      <c r="Z72" s="69"/>
      <c r="AA72" s="69"/>
      <c r="AB72" s="69"/>
      <c r="AC72" s="2"/>
      <c r="AD72" s="2"/>
    </row>
    <row r="73" spans="3:32" ht="10.7" customHeight="1">
      <c r="C73" s="68"/>
      <c r="D73" s="70"/>
      <c r="E73" s="70" t="s">
        <v>205</v>
      </c>
      <c r="F73" s="70"/>
      <c r="G73" s="70"/>
      <c r="H73" s="70"/>
      <c r="I73" s="70"/>
      <c r="J73" s="70"/>
      <c r="K73" s="70"/>
      <c r="L73" s="69"/>
      <c r="M73" s="69"/>
      <c r="N73" s="69"/>
      <c r="O73" s="69"/>
      <c r="P73" s="69"/>
      <c r="Q73" s="69"/>
      <c r="R73" s="69"/>
      <c r="S73" s="69"/>
      <c r="T73" s="71"/>
      <c r="V73" s="70" t="s">
        <v>129</v>
      </c>
      <c r="W73" s="69"/>
      <c r="X73" s="69"/>
      <c r="Y73" s="69"/>
      <c r="Z73" s="69"/>
      <c r="AA73" s="69"/>
      <c r="AB73" s="69"/>
      <c r="AC73" s="2"/>
      <c r="AD73" s="2"/>
    </row>
    <row r="74" spans="3:32" ht="10.7" customHeight="1">
      <c r="C74" s="68"/>
      <c r="D74" s="70"/>
      <c r="E74" s="70" t="s">
        <v>206</v>
      </c>
      <c r="F74" s="70"/>
      <c r="G74" s="70"/>
      <c r="H74" s="70"/>
      <c r="I74" s="70"/>
      <c r="J74" s="70"/>
      <c r="K74" s="70"/>
      <c r="L74" s="69"/>
      <c r="M74" s="69"/>
      <c r="N74" s="69"/>
      <c r="O74" s="69"/>
      <c r="P74" s="69"/>
      <c r="Q74" s="69"/>
      <c r="R74" s="69"/>
      <c r="S74" s="69"/>
      <c r="T74" s="71"/>
      <c r="V74" s="70" t="s">
        <v>277</v>
      </c>
      <c r="W74" s="69"/>
      <c r="X74" s="69"/>
      <c r="Y74" s="69"/>
      <c r="Z74" s="69"/>
      <c r="AA74" s="69"/>
      <c r="AB74" s="69"/>
      <c r="AC74" s="2"/>
      <c r="AD74" s="2"/>
    </row>
    <row r="75" spans="3:32" ht="10.7" customHeight="1">
      <c r="C75" s="68"/>
      <c r="D75" s="70"/>
      <c r="E75" s="70" t="s">
        <v>207</v>
      </c>
      <c r="F75" s="70"/>
      <c r="G75" s="70"/>
      <c r="H75" s="70"/>
      <c r="I75" s="70"/>
      <c r="J75" s="70"/>
      <c r="K75" s="70"/>
      <c r="L75" s="69"/>
      <c r="M75" s="69"/>
      <c r="N75" s="69"/>
      <c r="O75" s="69"/>
      <c r="P75" s="69"/>
      <c r="Q75" s="69"/>
      <c r="R75" s="69"/>
      <c r="S75" s="69"/>
      <c r="T75" s="71"/>
      <c r="V75" s="70" t="s">
        <v>278</v>
      </c>
      <c r="W75" s="69"/>
      <c r="X75" s="69"/>
      <c r="Y75" s="69"/>
      <c r="Z75" s="69"/>
      <c r="AA75" s="69"/>
      <c r="AB75" s="69"/>
      <c r="AC75" s="2"/>
      <c r="AD75" s="2"/>
    </row>
    <row r="76" spans="3:32" ht="10.7" customHeight="1">
      <c r="C76" s="68"/>
      <c r="D76" s="2"/>
      <c r="E76" s="70" t="s">
        <v>208</v>
      </c>
      <c r="F76" s="2"/>
      <c r="G76" s="2"/>
      <c r="H76" s="2"/>
      <c r="I76" s="2"/>
      <c r="J76" s="2"/>
      <c r="K76" s="2"/>
      <c r="L76" s="2"/>
      <c r="M76" s="2"/>
      <c r="N76" s="69"/>
      <c r="O76" s="69"/>
      <c r="P76" s="69"/>
      <c r="Q76" s="69"/>
      <c r="R76" s="69"/>
      <c r="S76" s="69"/>
      <c r="T76" s="71"/>
      <c r="V76" s="70" t="s">
        <v>279</v>
      </c>
      <c r="W76" s="69"/>
      <c r="X76" s="69"/>
      <c r="Y76" s="69"/>
      <c r="Z76" s="69"/>
      <c r="AA76" s="69"/>
      <c r="AB76" s="69"/>
      <c r="AC76" s="2"/>
      <c r="AD76" s="2"/>
    </row>
    <row r="77" spans="3:32" ht="9.75" customHeight="1">
      <c r="C77" s="68"/>
      <c r="N77" s="68"/>
      <c r="O77" s="68"/>
      <c r="P77" s="68"/>
      <c r="Q77" s="68"/>
      <c r="R77" s="68"/>
      <c r="S77" s="68"/>
      <c r="T77" s="67"/>
      <c r="U77" s="68"/>
      <c r="V77" s="68"/>
      <c r="W77" s="68"/>
      <c r="X77" s="68"/>
      <c r="Y77" s="68"/>
      <c r="Z77" s="68"/>
      <c r="AA77" s="68"/>
      <c r="AB77" s="68"/>
    </row>
    <row r="78" spans="3:32" ht="9.75" customHeight="1">
      <c r="C78" s="68"/>
      <c r="J78" s="65" t="s">
        <v>302</v>
      </c>
      <c r="K78" s="65"/>
      <c r="L78" s="65"/>
      <c r="M78" s="65"/>
      <c r="N78" s="67"/>
      <c r="O78" s="67"/>
      <c r="P78" s="67"/>
      <c r="Q78" s="67"/>
      <c r="R78" s="67"/>
      <c r="S78" s="67"/>
      <c r="T78" s="67"/>
      <c r="U78" s="67"/>
      <c r="V78" s="67"/>
      <c r="W78" s="67"/>
      <c r="X78" s="67"/>
      <c r="Y78" s="67"/>
      <c r="Z78" s="67"/>
      <c r="AA78" s="67"/>
      <c r="AB78" s="67"/>
    </row>
    <row r="79" spans="3:32" ht="9.75" customHeight="1">
      <c r="C79" s="68"/>
      <c r="J79" s="65" t="s">
        <v>303</v>
      </c>
      <c r="K79" s="65"/>
      <c r="L79" s="65"/>
      <c r="M79" s="65"/>
      <c r="N79" s="67"/>
      <c r="O79" s="67"/>
      <c r="P79" s="67"/>
      <c r="Q79" s="67"/>
      <c r="R79" s="67"/>
      <c r="S79" s="67"/>
      <c r="T79" s="67"/>
      <c r="U79" s="67"/>
      <c r="V79" s="67"/>
      <c r="W79" s="67"/>
      <c r="X79" s="67"/>
      <c r="Y79" s="67"/>
      <c r="Z79" s="67"/>
      <c r="AA79" s="67"/>
      <c r="AB79" s="67"/>
    </row>
    <row r="80" spans="3:32" ht="9.75" customHeight="1">
      <c r="C80" s="68"/>
      <c r="J80" s="65" t="s">
        <v>304</v>
      </c>
      <c r="K80" s="65"/>
      <c r="L80" s="65"/>
      <c r="M80" s="65"/>
      <c r="N80" s="67"/>
      <c r="O80" s="67"/>
      <c r="P80" s="67"/>
      <c r="Q80" s="67"/>
      <c r="R80" s="67"/>
      <c r="S80" s="67"/>
      <c r="T80" s="67"/>
      <c r="U80" s="67"/>
      <c r="V80" s="67"/>
      <c r="W80" s="67"/>
      <c r="X80" s="67"/>
      <c r="Y80" s="67"/>
      <c r="Z80" s="67"/>
      <c r="AA80" s="67"/>
      <c r="AB80" s="67"/>
    </row>
    <row r="81" spans="3:28" ht="9.75" customHeight="1">
      <c r="C81" s="68"/>
      <c r="N81" s="68"/>
      <c r="O81" s="68"/>
      <c r="P81" s="68"/>
      <c r="Q81" s="68"/>
      <c r="R81" s="68"/>
      <c r="S81" s="68"/>
      <c r="T81" s="67"/>
      <c r="U81" s="68"/>
      <c r="V81" s="68"/>
      <c r="W81" s="68"/>
      <c r="X81" s="68"/>
      <c r="Y81" s="68"/>
      <c r="Z81" s="68"/>
      <c r="AA81" s="68"/>
      <c r="AB81" s="68"/>
    </row>
    <row r="82" spans="3:28" ht="9.75" customHeight="1">
      <c r="C82" s="68"/>
      <c r="N82" s="68"/>
      <c r="O82" s="68"/>
      <c r="P82" s="68"/>
      <c r="Q82" s="68"/>
      <c r="R82" s="68"/>
      <c r="S82" s="68"/>
      <c r="T82" s="67"/>
      <c r="U82" s="68"/>
      <c r="V82" s="68"/>
      <c r="W82" s="68"/>
      <c r="X82" s="68"/>
      <c r="Y82" s="68"/>
      <c r="Z82" s="68"/>
      <c r="AA82" s="68"/>
      <c r="AB82" s="68"/>
    </row>
    <row r="83" spans="3:28" ht="9.75" customHeight="1">
      <c r="C83" s="68"/>
      <c r="L83" s="68"/>
      <c r="M83" s="68"/>
      <c r="N83" s="68"/>
      <c r="O83" s="68"/>
      <c r="P83" s="68"/>
      <c r="Q83" s="68"/>
      <c r="R83" s="68"/>
      <c r="S83" s="68"/>
      <c r="T83" s="67"/>
      <c r="U83" s="68"/>
      <c r="V83" s="68"/>
      <c r="W83" s="68"/>
      <c r="X83" s="68"/>
      <c r="Y83" s="68"/>
      <c r="Z83" s="68"/>
      <c r="AA83" s="68"/>
      <c r="AB83" s="68"/>
    </row>
    <row r="84" spans="3:28" ht="9.75" customHeight="1">
      <c r="C84" s="68"/>
      <c r="L84" s="68"/>
      <c r="M84" s="68"/>
      <c r="N84" s="68"/>
      <c r="O84" s="68"/>
      <c r="P84" s="68"/>
      <c r="Q84" s="68"/>
      <c r="R84" s="68"/>
      <c r="S84" s="68"/>
      <c r="T84" s="68"/>
      <c r="U84" s="68"/>
      <c r="V84" s="68"/>
      <c r="W84" s="68"/>
      <c r="X84" s="68"/>
      <c r="Y84" s="68"/>
      <c r="Z84" s="68"/>
      <c r="AA84" s="68"/>
      <c r="AB84" s="68"/>
    </row>
    <row r="85" spans="3:28" ht="9.75" customHeight="1"/>
    <row r="86" spans="3:28" ht="9.75" customHeight="1"/>
    <row r="87" spans="3:28" ht="9.75" customHeight="1"/>
    <row r="88" spans="3:28" ht="9.75" customHeight="1"/>
    <row r="89" spans="3:28" ht="9.75" customHeight="1"/>
    <row r="90" spans="3:28" ht="9.75" customHeight="1"/>
    <row r="93" spans="3:28" ht="31.5" customHeight="1"/>
  </sheetData>
  <mergeCells count="1">
    <mergeCell ref="E53:K53"/>
  </mergeCells>
  <phoneticPr fontId="13"/>
  <pageMargins left="0.70866141732283472" right="0.55118110236220474" top="0.74803149606299213" bottom="0" header="0.31496062992125984" footer="0.31496062992125984"/>
  <pageSetup paperSize="9" fitToWidth="0" fitToHeight="0" orientation="portrait" r:id="rId1"/>
  <headerFooter>
    <oddHeader xml:space="preserve">&amp;C&amp;10平成27年度福島議定書事業参加事業所一覧&amp;9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4"/>
  <sheetViews>
    <sheetView showZeros="0" tabSelected="1" view="pageLayout" zoomScale="130" zoomScaleNormal="100" zoomScaleSheetLayoutView="100" zoomScalePageLayoutView="130" workbookViewId="0">
      <selection activeCell="W3" sqref="W3:AJ8"/>
    </sheetView>
  </sheetViews>
  <sheetFormatPr defaultColWidth="2.5" defaultRowHeight="15" customHeight="1"/>
  <cols>
    <col min="1" max="16384" width="2.5" style="1"/>
  </cols>
  <sheetData>
    <row r="1" spans="1:36" ht="15" customHeight="1">
      <c r="A1" s="303" t="s">
        <v>131</v>
      </c>
      <c r="B1" s="303"/>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row>
    <row r="2" spans="1:36" ht="9.75" customHeight="1"/>
    <row r="3" spans="1:36" ht="15" customHeight="1">
      <c r="A3" s="305" t="s">
        <v>7</v>
      </c>
      <c r="B3" s="305"/>
      <c r="C3" s="305"/>
      <c r="D3" s="305"/>
      <c r="E3" s="306"/>
      <c r="F3" s="309"/>
      <c r="G3" s="310"/>
      <c r="H3" s="310"/>
      <c r="I3" s="310"/>
      <c r="J3" s="310"/>
      <c r="K3" s="310"/>
      <c r="L3" s="310"/>
      <c r="M3" s="310"/>
      <c r="N3" s="310"/>
      <c r="O3" s="310"/>
      <c r="P3" s="310"/>
      <c r="Q3" s="310"/>
      <c r="R3" s="310"/>
      <c r="S3" s="310"/>
      <c r="T3" s="310"/>
      <c r="U3" s="310"/>
      <c r="V3" s="311"/>
      <c r="W3" s="315" t="s">
        <v>305</v>
      </c>
      <c r="X3" s="316"/>
      <c r="Y3" s="316"/>
      <c r="Z3" s="316"/>
      <c r="AA3" s="316"/>
      <c r="AB3" s="316"/>
      <c r="AC3" s="316"/>
      <c r="AD3" s="316"/>
      <c r="AE3" s="316"/>
      <c r="AF3" s="316"/>
      <c r="AG3" s="316"/>
      <c r="AH3" s="316"/>
      <c r="AI3" s="316"/>
      <c r="AJ3" s="316"/>
    </row>
    <row r="4" spans="1:36" ht="15" customHeight="1">
      <c r="A4" s="307"/>
      <c r="B4" s="307"/>
      <c r="C4" s="307"/>
      <c r="D4" s="307"/>
      <c r="E4" s="308"/>
      <c r="F4" s="312"/>
      <c r="G4" s="313"/>
      <c r="H4" s="313"/>
      <c r="I4" s="313"/>
      <c r="J4" s="313"/>
      <c r="K4" s="313"/>
      <c r="L4" s="313"/>
      <c r="M4" s="313"/>
      <c r="N4" s="313"/>
      <c r="O4" s="313"/>
      <c r="P4" s="313"/>
      <c r="Q4" s="313"/>
      <c r="R4" s="313"/>
      <c r="S4" s="313"/>
      <c r="T4" s="313"/>
      <c r="U4" s="313"/>
      <c r="V4" s="314"/>
      <c r="W4" s="317"/>
      <c r="X4" s="318"/>
      <c r="Y4" s="318"/>
      <c r="Z4" s="318"/>
      <c r="AA4" s="318"/>
      <c r="AB4" s="318"/>
      <c r="AC4" s="318"/>
      <c r="AD4" s="318"/>
      <c r="AE4" s="318"/>
      <c r="AF4" s="318"/>
      <c r="AG4" s="318"/>
      <c r="AH4" s="318"/>
      <c r="AI4" s="318"/>
      <c r="AJ4" s="318"/>
    </row>
    <row r="5" spans="1:36" ht="15" customHeight="1">
      <c r="A5" s="305" t="s">
        <v>40</v>
      </c>
      <c r="B5" s="305"/>
      <c r="C5" s="305"/>
      <c r="D5" s="305"/>
      <c r="E5" s="306"/>
      <c r="F5" s="321"/>
      <c r="G5" s="305"/>
      <c r="H5" s="305"/>
      <c r="I5" s="305"/>
      <c r="J5" s="305"/>
      <c r="K5" s="305"/>
      <c r="L5" s="305"/>
      <c r="M5" s="305"/>
      <c r="N5" s="305"/>
      <c r="O5" s="305"/>
      <c r="P5" s="305"/>
      <c r="Q5" s="305"/>
      <c r="R5" s="305"/>
      <c r="S5" s="305"/>
      <c r="T5" s="305"/>
      <c r="U5" s="305"/>
      <c r="V5" s="306"/>
      <c r="W5" s="317"/>
      <c r="X5" s="318"/>
      <c r="Y5" s="318"/>
      <c r="Z5" s="318"/>
      <c r="AA5" s="318"/>
      <c r="AB5" s="318"/>
      <c r="AC5" s="318"/>
      <c r="AD5" s="318"/>
      <c r="AE5" s="318"/>
      <c r="AF5" s="318"/>
      <c r="AG5" s="318"/>
      <c r="AH5" s="318"/>
      <c r="AI5" s="318"/>
      <c r="AJ5" s="318"/>
    </row>
    <row r="6" spans="1:36" ht="15" customHeight="1">
      <c r="A6" s="307"/>
      <c r="B6" s="307"/>
      <c r="C6" s="307"/>
      <c r="D6" s="307"/>
      <c r="E6" s="308"/>
      <c r="F6" s="322"/>
      <c r="G6" s="307"/>
      <c r="H6" s="307"/>
      <c r="I6" s="307"/>
      <c r="J6" s="307"/>
      <c r="K6" s="307"/>
      <c r="L6" s="307"/>
      <c r="M6" s="307"/>
      <c r="N6" s="307"/>
      <c r="O6" s="307"/>
      <c r="P6" s="307"/>
      <c r="Q6" s="307"/>
      <c r="R6" s="307"/>
      <c r="S6" s="307"/>
      <c r="T6" s="307"/>
      <c r="U6" s="307"/>
      <c r="V6" s="308"/>
      <c r="W6" s="317"/>
      <c r="X6" s="318"/>
      <c r="Y6" s="318"/>
      <c r="Z6" s="318"/>
      <c r="AA6" s="318"/>
      <c r="AB6" s="318"/>
      <c r="AC6" s="318"/>
      <c r="AD6" s="318"/>
      <c r="AE6" s="318"/>
      <c r="AF6" s="318"/>
      <c r="AG6" s="318"/>
      <c r="AH6" s="318"/>
      <c r="AI6" s="318"/>
      <c r="AJ6" s="318"/>
    </row>
    <row r="7" spans="1:36" ht="15" customHeight="1">
      <c r="A7" s="305" t="s">
        <v>42</v>
      </c>
      <c r="B7" s="305"/>
      <c r="C7" s="305"/>
      <c r="D7" s="305"/>
      <c r="E7" s="306"/>
      <c r="F7" s="321"/>
      <c r="G7" s="305"/>
      <c r="H7" s="305"/>
      <c r="I7" s="305"/>
      <c r="J7" s="305"/>
      <c r="K7" s="305"/>
      <c r="L7" s="305"/>
      <c r="M7" s="305"/>
      <c r="N7" s="305"/>
      <c r="O7" s="305"/>
      <c r="P7" s="305"/>
      <c r="Q7" s="305"/>
      <c r="R7" s="305"/>
      <c r="S7" s="305"/>
      <c r="T7" s="305"/>
      <c r="U7" s="305"/>
      <c r="V7" s="306"/>
      <c r="W7" s="317"/>
      <c r="X7" s="318"/>
      <c r="Y7" s="318"/>
      <c r="Z7" s="318"/>
      <c r="AA7" s="318"/>
      <c r="AB7" s="318"/>
      <c r="AC7" s="318"/>
      <c r="AD7" s="318"/>
      <c r="AE7" s="318"/>
      <c r="AF7" s="318"/>
      <c r="AG7" s="318"/>
      <c r="AH7" s="318"/>
      <c r="AI7" s="318"/>
      <c r="AJ7" s="318"/>
    </row>
    <row r="8" spans="1:36" ht="15" customHeight="1">
      <c r="A8" s="307"/>
      <c r="B8" s="307"/>
      <c r="C8" s="307"/>
      <c r="D8" s="307"/>
      <c r="E8" s="308"/>
      <c r="F8" s="322"/>
      <c r="G8" s="307"/>
      <c r="H8" s="307"/>
      <c r="I8" s="307"/>
      <c r="J8" s="307"/>
      <c r="K8" s="307"/>
      <c r="L8" s="307"/>
      <c r="M8" s="307"/>
      <c r="N8" s="307"/>
      <c r="O8" s="307"/>
      <c r="P8" s="307"/>
      <c r="Q8" s="307"/>
      <c r="R8" s="307"/>
      <c r="S8" s="307"/>
      <c r="T8" s="307"/>
      <c r="U8" s="307"/>
      <c r="V8" s="308"/>
      <c r="W8" s="319"/>
      <c r="X8" s="320"/>
      <c r="Y8" s="320"/>
      <c r="Z8" s="320"/>
      <c r="AA8" s="320"/>
      <c r="AB8" s="320"/>
      <c r="AC8" s="320"/>
      <c r="AD8" s="320"/>
      <c r="AE8" s="320"/>
      <c r="AF8" s="320"/>
      <c r="AG8" s="320"/>
      <c r="AH8" s="320"/>
      <c r="AI8" s="320"/>
      <c r="AJ8" s="320"/>
    </row>
    <row r="9" spans="1:36" ht="9.75" customHeight="1">
      <c r="X9" s="21"/>
      <c r="Y9" s="22"/>
      <c r="Z9" s="22"/>
      <c r="AA9" s="22"/>
      <c r="AB9" s="22"/>
      <c r="AC9" s="21"/>
      <c r="AD9" s="21"/>
      <c r="AE9" s="21"/>
      <c r="AF9" s="22"/>
      <c r="AG9" s="22"/>
      <c r="AH9" s="22"/>
      <c r="AI9" s="21"/>
      <c r="AJ9" s="21"/>
    </row>
    <row r="10" spans="1:36" ht="11.25" customHeight="1">
      <c r="A10" s="328" t="s">
        <v>43</v>
      </c>
      <c r="B10" s="328"/>
      <c r="C10" s="328"/>
      <c r="D10" s="328"/>
      <c r="E10" s="329"/>
      <c r="F10" s="328"/>
      <c r="G10" s="328"/>
      <c r="H10" s="328"/>
      <c r="I10" s="328"/>
      <c r="J10" s="328"/>
      <c r="K10" s="332" t="s">
        <v>44</v>
      </c>
      <c r="L10" s="333"/>
      <c r="M10" s="321"/>
      <c r="N10" s="305"/>
      <c r="O10" s="305"/>
      <c r="P10" s="305"/>
      <c r="Q10" s="305" t="s">
        <v>45</v>
      </c>
      <c r="R10" s="305"/>
      <c r="S10" s="305"/>
      <c r="T10" s="305"/>
      <c r="U10" s="305"/>
      <c r="V10" s="305"/>
      <c r="W10" s="305" t="s">
        <v>46</v>
      </c>
      <c r="X10" s="306"/>
      <c r="Y10" s="321" t="s">
        <v>47</v>
      </c>
      <c r="Z10" s="305"/>
      <c r="AA10" s="305"/>
      <c r="AB10" s="306"/>
      <c r="AC10" s="323" t="s">
        <v>48</v>
      </c>
      <c r="AD10" s="323"/>
      <c r="AE10" s="323"/>
      <c r="AF10" s="325"/>
      <c r="AG10" s="325"/>
      <c r="AH10" s="325"/>
      <c r="AI10" s="323" t="s">
        <v>49</v>
      </c>
      <c r="AJ10" s="323"/>
    </row>
    <row r="11" spans="1:36" ht="11.25" customHeight="1">
      <c r="A11" s="330"/>
      <c r="B11" s="330"/>
      <c r="C11" s="330"/>
      <c r="D11" s="330"/>
      <c r="E11" s="331"/>
      <c r="F11" s="330"/>
      <c r="G11" s="330"/>
      <c r="H11" s="330"/>
      <c r="I11" s="330"/>
      <c r="J11" s="330"/>
      <c r="K11" s="334"/>
      <c r="L11" s="335"/>
      <c r="M11" s="322"/>
      <c r="N11" s="307"/>
      <c r="O11" s="307"/>
      <c r="P11" s="307"/>
      <c r="Q11" s="307"/>
      <c r="R11" s="307"/>
      <c r="S11" s="307"/>
      <c r="T11" s="307"/>
      <c r="U11" s="307"/>
      <c r="V11" s="307"/>
      <c r="W11" s="307"/>
      <c r="X11" s="308"/>
      <c r="Y11" s="322"/>
      <c r="Z11" s="307"/>
      <c r="AA11" s="307"/>
      <c r="AB11" s="308"/>
      <c r="AC11" s="324"/>
      <c r="AD11" s="324"/>
      <c r="AE11" s="324"/>
      <c r="AF11" s="214"/>
      <c r="AG11" s="214"/>
      <c r="AH11" s="214"/>
      <c r="AI11" s="324"/>
      <c r="AJ11" s="324"/>
    </row>
    <row r="12" spans="1:36" ht="9.75" customHeight="1"/>
    <row r="13" spans="1:36" ht="15" customHeight="1">
      <c r="A13" s="23" t="s">
        <v>121</v>
      </c>
      <c r="B13" s="23"/>
    </row>
    <row r="14" spans="1:36" ht="15" customHeight="1">
      <c r="A14" s="24" t="s">
        <v>50</v>
      </c>
      <c r="B14" s="24"/>
      <c r="J14" s="282" t="s">
        <v>51</v>
      </c>
      <c r="K14" s="283"/>
      <c r="L14" s="283"/>
      <c r="M14" s="283"/>
      <c r="N14" s="283"/>
      <c r="O14" s="283"/>
      <c r="P14" s="283"/>
      <c r="Q14" s="283"/>
      <c r="R14" s="326"/>
      <c r="S14" s="301" t="s">
        <v>132</v>
      </c>
      <c r="T14" s="302"/>
      <c r="U14" s="302"/>
      <c r="V14" s="302"/>
      <c r="W14" s="302"/>
      <c r="X14" s="302"/>
      <c r="Y14" s="302"/>
      <c r="Z14" s="302"/>
      <c r="AA14" s="327"/>
      <c r="AB14" s="274" t="s">
        <v>52</v>
      </c>
      <c r="AC14" s="275"/>
      <c r="AD14" s="275"/>
      <c r="AE14" s="275"/>
      <c r="AF14" s="275"/>
      <c r="AG14" s="275"/>
      <c r="AH14" s="275"/>
      <c r="AI14" s="275"/>
      <c r="AJ14" s="276"/>
    </row>
    <row r="15" spans="1:36" ht="15" customHeight="1">
      <c r="A15" s="280" t="s">
        <v>120</v>
      </c>
      <c r="B15" s="280"/>
      <c r="C15" s="280"/>
      <c r="D15" s="280"/>
      <c r="E15" s="280"/>
      <c r="F15" s="280"/>
      <c r="G15" s="280"/>
      <c r="H15" s="280"/>
      <c r="I15" s="281"/>
      <c r="J15" s="282"/>
      <c r="K15" s="283"/>
      <c r="L15" s="283"/>
      <c r="M15" s="283"/>
      <c r="N15" s="283"/>
      <c r="O15" s="336" t="s">
        <v>117</v>
      </c>
      <c r="P15" s="336"/>
      <c r="Q15" s="336"/>
      <c r="R15" s="337"/>
      <c r="S15" s="301"/>
      <c r="T15" s="302"/>
      <c r="U15" s="302"/>
      <c r="V15" s="302"/>
      <c r="W15" s="302"/>
      <c r="X15" s="338" t="s">
        <v>118</v>
      </c>
      <c r="Y15" s="338"/>
      <c r="Z15" s="338"/>
      <c r="AA15" s="339"/>
      <c r="AB15" s="277"/>
      <c r="AC15" s="278"/>
      <c r="AD15" s="278"/>
      <c r="AE15" s="278"/>
      <c r="AF15" s="278"/>
      <c r="AG15" s="278"/>
      <c r="AH15" s="278"/>
      <c r="AI15" s="278"/>
      <c r="AJ15" s="279"/>
    </row>
    <row r="16" spans="1:36" ht="15" customHeight="1">
      <c r="A16" s="215"/>
      <c r="B16" s="213"/>
      <c r="C16" s="213"/>
      <c r="D16" s="213"/>
      <c r="E16" s="216"/>
      <c r="F16" s="219" t="s">
        <v>53</v>
      </c>
      <c r="G16" s="220"/>
      <c r="H16" s="220"/>
      <c r="I16" s="258"/>
      <c r="J16" s="219" t="s">
        <v>54</v>
      </c>
      <c r="K16" s="213"/>
      <c r="L16" s="216"/>
      <c r="M16" s="295" t="s">
        <v>55</v>
      </c>
      <c r="N16" s="296"/>
      <c r="O16" s="296"/>
      <c r="P16" s="296"/>
      <c r="Q16" s="296"/>
      <c r="R16" s="297"/>
      <c r="S16" s="219" t="s">
        <v>56</v>
      </c>
      <c r="T16" s="213"/>
      <c r="U16" s="216"/>
      <c r="V16" s="295" t="s">
        <v>57</v>
      </c>
      <c r="W16" s="296"/>
      <c r="X16" s="296"/>
      <c r="Y16" s="296"/>
      <c r="Z16" s="296"/>
      <c r="AA16" s="297"/>
      <c r="AB16" s="219" t="s">
        <v>58</v>
      </c>
      <c r="AC16" s="220"/>
      <c r="AD16" s="258"/>
      <c r="AE16" s="295" t="s">
        <v>59</v>
      </c>
      <c r="AF16" s="296"/>
      <c r="AG16" s="296"/>
      <c r="AH16" s="296"/>
      <c r="AI16" s="296"/>
      <c r="AJ16" s="297"/>
    </row>
    <row r="17" spans="1:36" ht="15" customHeight="1">
      <c r="A17" s="217"/>
      <c r="B17" s="214"/>
      <c r="C17" s="214"/>
      <c r="D17" s="214"/>
      <c r="E17" s="218"/>
      <c r="F17" s="221"/>
      <c r="G17" s="222"/>
      <c r="H17" s="222"/>
      <c r="I17" s="259"/>
      <c r="J17" s="217"/>
      <c r="K17" s="214"/>
      <c r="L17" s="218"/>
      <c r="M17" s="298"/>
      <c r="N17" s="299"/>
      <c r="O17" s="299"/>
      <c r="P17" s="299"/>
      <c r="Q17" s="299"/>
      <c r="R17" s="300"/>
      <c r="S17" s="217"/>
      <c r="T17" s="214"/>
      <c r="U17" s="218"/>
      <c r="V17" s="298"/>
      <c r="W17" s="299"/>
      <c r="X17" s="299"/>
      <c r="Y17" s="299"/>
      <c r="Z17" s="299"/>
      <c r="AA17" s="300"/>
      <c r="AB17" s="221"/>
      <c r="AC17" s="222"/>
      <c r="AD17" s="259"/>
      <c r="AE17" s="298"/>
      <c r="AF17" s="299"/>
      <c r="AG17" s="299"/>
      <c r="AH17" s="299"/>
      <c r="AI17" s="299"/>
      <c r="AJ17" s="300"/>
    </row>
    <row r="18" spans="1:36" ht="12" customHeight="1">
      <c r="A18" s="219" t="s">
        <v>60</v>
      </c>
      <c r="B18" s="220"/>
      <c r="C18" s="220"/>
      <c r="D18" s="220"/>
      <c r="E18" s="258"/>
      <c r="F18" s="215">
        <v>0.56000000000000005</v>
      </c>
      <c r="G18" s="213"/>
      <c r="H18" s="213"/>
      <c r="I18" s="216"/>
      <c r="J18" s="250">
        <f>'様式2（裏面）'!R5</f>
        <v>0</v>
      </c>
      <c r="K18" s="223"/>
      <c r="L18" s="224"/>
      <c r="M18" s="267">
        <f>F18*J18</f>
        <v>0</v>
      </c>
      <c r="N18" s="268"/>
      <c r="O18" s="268"/>
      <c r="P18" s="268"/>
      <c r="Q18" s="268"/>
      <c r="R18" s="269"/>
      <c r="S18" s="250">
        <f>'様式2（裏面）'!AG5</f>
        <v>0</v>
      </c>
      <c r="T18" s="223"/>
      <c r="U18" s="224"/>
      <c r="V18" s="252">
        <f>F18*S18</f>
        <v>0</v>
      </c>
      <c r="W18" s="253"/>
      <c r="X18" s="253"/>
      <c r="Y18" s="253"/>
      <c r="Z18" s="253"/>
      <c r="AA18" s="254"/>
      <c r="AB18" s="250">
        <f>J18-S18</f>
        <v>0</v>
      </c>
      <c r="AC18" s="223"/>
      <c r="AD18" s="224"/>
      <c r="AE18" s="252">
        <f>M18-V18</f>
        <v>0</v>
      </c>
      <c r="AF18" s="253"/>
      <c r="AG18" s="253"/>
      <c r="AH18" s="253"/>
      <c r="AI18" s="253"/>
      <c r="AJ18" s="254"/>
    </row>
    <row r="19" spans="1:36" ht="12" customHeight="1">
      <c r="A19" s="221"/>
      <c r="B19" s="222"/>
      <c r="C19" s="222"/>
      <c r="D19" s="222"/>
      <c r="E19" s="259"/>
      <c r="F19" s="217"/>
      <c r="G19" s="214"/>
      <c r="H19" s="214"/>
      <c r="I19" s="218"/>
      <c r="J19" s="251"/>
      <c r="K19" s="225"/>
      <c r="L19" s="226"/>
      <c r="M19" s="270"/>
      <c r="N19" s="271"/>
      <c r="O19" s="271"/>
      <c r="P19" s="271"/>
      <c r="Q19" s="271"/>
      <c r="R19" s="272"/>
      <c r="S19" s="251"/>
      <c r="T19" s="225"/>
      <c r="U19" s="226"/>
      <c r="V19" s="255"/>
      <c r="W19" s="256"/>
      <c r="X19" s="256"/>
      <c r="Y19" s="256"/>
      <c r="Z19" s="256"/>
      <c r="AA19" s="257"/>
      <c r="AB19" s="251"/>
      <c r="AC19" s="225"/>
      <c r="AD19" s="226"/>
      <c r="AE19" s="255"/>
      <c r="AF19" s="256"/>
      <c r="AG19" s="256"/>
      <c r="AH19" s="256"/>
      <c r="AI19" s="256"/>
      <c r="AJ19" s="257"/>
    </row>
    <row r="20" spans="1:36" ht="12" customHeight="1">
      <c r="A20" s="219" t="s">
        <v>61</v>
      </c>
      <c r="B20" s="220"/>
      <c r="C20" s="220"/>
      <c r="D20" s="220"/>
      <c r="E20" s="258"/>
      <c r="F20" s="215">
        <v>0.57999999999999996</v>
      </c>
      <c r="G20" s="213"/>
      <c r="H20" s="213"/>
      <c r="I20" s="216"/>
      <c r="J20" s="250">
        <f>'様式2（裏面）'!R7</f>
        <v>0</v>
      </c>
      <c r="K20" s="223"/>
      <c r="L20" s="224"/>
      <c r="M20" s="267">
        <f t="shared" ref="M20" si="0">F20*J20</f>
        <v>0</v>
      </c>
      <c r="N20" s="268"/>
      <c r="O20" s="268"/>
      <c r="P20" s="268"/>
      <c r="Q20" s="268"/>
      <c r="R20" s="269"/>
      <c r="S20" s="250">
        <f>'様式2（裏面）'!AG7</f>
        <v>0</v>
      </c>
      <c r="T20" s="223"/>
      <c r="U20" s="224"/>
      <c r="V20" s="252">
        <f t="shared" ref="V20" si="1">F20*S20</f>
        <v>0</v>
      </c>
      <c r="W20" s="253"/>
      <c r="X20" s="253"/>
      <c r="Y20" s="253"/>
      <c r="Z20" s="253"/>
      <c r="AA20" s="254"/>
      <c r="AB20" s="250">
        <f t="shared" ref="AB20" si="2">J20-S20</f>
        <v>0</v>
      </c>
      <c r="AC20" s="223"/>
      <c r="AD20" s="224"/>
      <c r="AE20" s="252">
        <f t="shared" ref="AE20" si="3">M20-V20</f>
        <v>0</v>
      </c>
      <c r="AF20" s="253"/>
      <c r="AG20" s="253"/>
      <c r="AH20" s="253"/>
      <c r="AI20" s="253"/>
      <c r="AJ20" s="254"/>
    </row>
    <row r="21" spans="1:36" ht="12" customHeight="1">
      <c r="A21" s="221"/>
      <c r="B21" s="222"/>
      <c r="C21" s="222"/>
      <c r="D21" s="222"/>
      <c r="E21" s="259"/>
      <c r="F21" s="217"/>
      <c r="G21" s="214"/>
      <c r="H21" s="214"/>
      <c r="I21" s="218"/>
      <c r="J21" s="251"/>
      <c r="K21" s="225"/>
      <c r="L21" s="226"/>
      <c r="M21" s="270"/>
      <c r="N21" s="271"/>
      <c r="O21" s="271"/>
      <c r="P21" s="271"/>
      <c r="Q21" s="271"/>
      <c r="R21" s="272"/>
      <c r="S21" s="251"/>
      <c r="T21" s="284"/>
      <c r="U21" s="284"/>
      <c r="V21" s="285"/>
      <c r="W21" s="285"/>
      <c r="X21" s="285"/>
      <c r="Y21" s="285"/>
      <c r="Z21" s="285"/>
      <c r="AA21" s="285"/>
      <c r="AB21" s="284"/>
      <c r="AC21" s="284"/>
      <c r="AD21" s="284"/>
      <c r="AE21" s="285"/>
      <c r="AF21" s="285"/>
      <c r="AG21" s="285"/>
      <c r="AH21" s="285"/>
      <c r="AI21" s="256"/>
      <c r="AJ21" s="257"/>
    </row>
    <row r="22" spans="1:36" ht="12" customHeight="1">
      <c r="A22" s="219" t="s">
        <v>62</v>
      </c>
      <c r="B22" s="220"/>
      <c r="C22" s="220"/>
      <c r="D22" s="220"/>
      <c r="E22" s="258"/>
      <c r="F22" s="215">
        <v>2.2999999999999998</v>
      </c>
      <c r="G22" s="213"/>
      <c r="H22" s="213"/>
      <c r="I22" s="216"/>
      <c r="J22" s="250">
        <f>'様式2（裏面）'!R9</f>
        <v>0</v>
      </c>
      <c r="K22" s="223"/>
      <c r="L22" s="224"/>
      <c r="M22" s="267">
        <f t="shared" ref="M22" si="4">F22*J22</f>
        <v>0</v>
      </c>
      <c r="N22" s="268"/>
      <c r="O22" s="268"/>
      <c r="P22" s="268"/>
      <c r="Q22" s="268"/>
      <c r="R22" s="269"/>
      <c r="S22" s="250">
        <f>'様式2（裏面）'!AG9</f>
        <v>0</v>
      </c>
      <c r="T22" s="284"/>
      <c r="U22" s="284"/>
      <c r="V22" s="286">
        <f>F22*S22</f>
        <v>0</v>
      </c>
      <c r="W22" s="285"/>
      <c r="X22" s="285"/>
      <c r="Y22" s="285"/>
      <c r="Z22" s="285"/>
      <c r="AA22" s="285"/>
      <c r="AB22" s="284">
        <f t="shared" ref="AB22" si="5">J22-S22</f>
        <v>0</v>
      </c>
      <c r="AC22" s="284"/>
      <c r="AD22" s="284"/>
      <c r="AE22" s="286">
        <f>M22-V22</f>
        <v>0</v>
      </c>
      <c r="AF22" s="285"/>
      <c r="AG22" s="285"/>
      <c r="AH22" s="285"/>
      <c r="AI22" s="293"/>
      <c r="AJ22" s="294"/>
    </row>
    <row r="23" spans="1:36" ht="12" customHeight="1">
      <c r="A23" s="221"/>
      <c r="B23" s="222"/>
      <c r="C23" s="222"/>
      <c r="D23" s="222"/>
      <c r="E23" s="259"/>
      <c r="F23" s="217"/>
      <c r="G23" s="214"/>
      <c r="H23" s="214"/>
      <c r="I23" s="218"/>
      <c r="J23" s="251"/>
      <c r="K23" s="225"/>
      <c r="L23" s="226"/>
      <c r="M23" s="270"/>
      <c r="N23" s="271"/>
      <c r="O23" s="271"/>
      <c r="P23" s="271"/>
      <c r="Q23" s="271"/>
      <c r="R23" s="272"/>
      <c r="S23" s="251"/>
      <c r="T23" s="225"/>
      <c r="U23" s="226"/>
      <c r="V23" s="287"/>
      <c r="W23" s="288"/>
      <c r="X23" s="288"/>
      <c r="Y23" s="288"/>
      <c r="Z23" s="288"/>
      <c r="AA23" s="289"/>
      <c r="AB23" s="290"/>
      <c r="AC23" s="291"/>
      <c r="AD23" s="292"/>
      <c r="AE23" s="287"/>
      <c r="AF23" s="288"/>
      <c r="AG23" s="288"/>
      <c r="AH23" s="288"/>
      <c r="AI23" s="288"/>
      <c r="AJ23" s="289"/>
    </row>
    <row r="24" spans="1:36" ht="12" customHeight="1">
      <c r="A24" s="219" t="s">
        <v>63</v>
      </c>
      <c r="B24" s="220"/>
      <c r="C24" s="220"/>
      <c r="D24" s="220"/>
      <c r="E24" s="258"/>
      <c r="F24" s="215">
        <v>2.6</v>
      </c>
      <c r="G24" s="213"/>
      <c r="H24" s="213"/>
      <c r="I24" s="216"/>
      <c r="J24" s="250">
        <f>'様式2（裏面）'!R11</f>
        <v>0</v>
      </c>
      <c r="K24" s="223"/>
      <c r="L24" s="224"/>
      <c r="M24" s="267">
        <f t="shared" ref="M24" si="6">F24*J24</f>
        <v>0</v>
      </c>
      <c r="N24" s="268"/>
      <c r="O24" s="268"/>
      <c r="P24" s="268"/>
      <c r="Q24" s="268"/>
      <c r="R24" s="269"/>
      <c r="S24" s="250">
        <f>'様式2（裏面）'!AG11</f>
        <v>0</v>
      </c>
      <c r="T24" s="223"/>
      <c r="U24" s="224"/>
      <c r="V24" s="252">
        <f t="shared" ref="V24" si="7">F24*S24</f>
        <v>0</v>
      </c>
      <c r="W24" s="253"/>
      <c r="X24" s="253"/>
      <c r="Y24" s="253"/>
      <c r="Z24" s="253"/>
      <c r="AA24" s="254"/>
      <c r="AB24" s="250">
        <f t="shared" ref="AB24" si="8">J24-S24</f>
        <v>0</v>
      </c>
      <c r="AC24" s="223"/>
      <c r="AD24" s="224"/>
      <c r="AE24" s="252">
        <f t="shared" ref="AE24" si="9">M24-V24</f>
        <v>0</v>
      </c>
      <c r="AF24" s="253"/>
      <c r="AG24" s="253"/>
      <c r="AH24" s="253"/>
      <c r="AI24" s="253"/>
      <c r="AJ24" s="254"/>
    </row>
    <row r="25" spans="1:36" ht="12" customHeight="1">
      <c r="A25" s="221"/>
      <c r="B25" s="222"/>
      <c r="C25" s="222"/>
      <c r="D25" s="222"/>
      <c r="E25" s="259"/>
      <c r="F25" s="217"/>
      <c r="G25" s="214"/>
      <c r="H25" s="214"/>
      <c r="I25" s="218"/>
      <c r="J25" s="251"/>
      <c r="K25" s="225"/>
      <c r="L25" s="226"/>
      <c r="M25" s="270"/>
      <c r="N25" s="271"/>
      <c r="O25" s="271"/>
      <c r="P25" s="271"/>
      <c r="Q25" s="271"/>
      <c r="R25" s="272"/>
      <c r="S25" s="251"/>
      <c r="T25" s="225"/>
      <c r="U25" s="226"/>
      <c r="V25" s="255"/>
      <c r="W25" s="256"/>
      <c r="X25" s="256"/>
      <c r="Y25" s="256"/>
      <c r="Z25" s="256"/>
      <c r="AA25" s="257"/>
      <c r="AB25" s="251"/>
      <c r="AC25" s="225"/>
      <c r="AD25" s="226"/>
      <c r="AE25" s="255"/>
      <c r="AF25" s="256"/>
      <c r="AG25" s="256"/>
      <c r="AH25" s="256"/>
      <c r="AI25" s="256"/>
      <c r="AJ25" s="257"/>
    </row>
    <row r="26" spans="1:36" ht="12" customHeight="1">
      <c r="A26" s="219" t="s">
        <v>64</v>
      </c>
      <c r="B26" s="220"/>
      <c r="C26" s="220"/>
      <c r="D26" s="220"/>
      <c r="E26" s="258"/>
      <c r="F26" s="215">
        <v>2.5</v>
      </c>
      <c r="G26" s="213"/>
      <c r="H26" s="213"/>
      <c r="I26" s="216"/>
      <c r="J26" s="250">
        <f>'様式2（裏面）'!R13</f>
        <v>0</v>
      </c>
      <c r="K26" s="223"/>
      <c r="L26" s="224"/>
      <c r="M26" s="267">
        <f t="shared" ref="M26" si="10">F26*J26</f>
        <v>0</v>
      </c>
      <c r="N26" s="268"/>
      <c r="O26" s="268"/>
      <c r="P26" s="268"/>
      <c r="Q26" s="268"/>
      <c r="R26" s="269"/>
      <c r="S26" s="250">
        <f>'様式2（裏面）'!AG13</f>
        <v>0</v>
      </c>
      <c r="T26" s="223"/>
      <c r="U26" s="224"/>
      <c r="V26" s="252">
        <f t="shared" ref="V26" si="11">F26*S26</f>
        <v>0</v>
      </c>
      <c r="W26" s="253"/>
      <c r="X26" s="253"/>
      <c r="Y26" s="253"/>
      <c r="Z26" s="253"/>
      <c r="AA26" s="254"/>
      <c r="AB26" s="250">
        <f t="shared" ref="AB26" si="12">J26-S26</f>
        <v>0</v>
      </c>
      <c r="AC26" s="223"/>
      <c r="AD26" s="224"/>
      <c r="AE26" s="252">
        <f t="shared" ref="AE26" si="13">M26-V26</f>
        <v>0</v>
      </c>
      <c r="AF26" s="253"/>
      <c r="AG26" s="253"/>
      <c r="AH26" s="253"/>
      <c r="AI26" s="253"/>
      <c r="AJ26" s="254"/>
    </row>
    <row r="27" spans="1:36" ht="12" customHeight="1">
      <c r="A27" s="221"/>
      <c r="B27" s="222"/>
      <c r="C27" s="222"/>
      <c r="D27" s="222"/>
      <c r="E27" s="259"/>
      <c r="F27" s="217"/>
      <c r="G27" s="214"/>
      <c r="H27" s="214"/>
      <c r="I27" s="218"/>
      <c r="J27" s="251"/>
      <c r="K27" s="225"/>
      <c r="L27" s="226"/>
      <c r="M27" s="270"/>
      <c r="N27" s="271"/>
      <c r="O27" s="271"/>
      <c r="P27" s="271"/>
      <c r="Q27" s="271"/>
      <c r="R27" s="272"/>
      <c r="S27" s="251"/>
      <c r="T27" s="225"/>
      <c r="U27" s="226"/>
      <c r="V27" s="255"/>
      <c r="W27" s="256"/>
      <c r="X27" s="256"/>
      <c r="Y27" s="256"/>
      <c r="Z27" s="256"/>
      <c r="AA27" s="257"/>
      <c r="AB27" s="251"/>
      <c r="AC27" s="225"/>
      <c r="AD27" s="226"/>
      <c r="AE27" s="255"/>
      <c r="AF27" s="256"/>
      <c r="AG27" s="256"/>
      <c r="AH27" s="256"/>
      <c r="AI27" s="256"/>
      <c r="AJ27" s="257"/>
    </row>
    <row r="28" spans="1:36" ht="12" customHeight="1">
      <c r="A28" s="219" t="s">
        <v>65</v>
      </c>
      <c r="B28" s="220"/>
      <c r="C28" s="220"/>
      <c r="D28" s="220"/>
      <c r="E28" s="258"/>
      <c r="F28" s="215">
        <v>2.7</v>
      </c>
      <c r="G28" s="213"/>
      <c r="H28" s="213"/>
      <c r="I28" s="216"/>
      <c r="J28" s="250">
        <f>'様式2（裏面）'!R15</f>
        <v>0</v>
      </c>
      <c r="K28" s="223"/>
      <c r="L28" s="224"/>
      <c r="M28" s="267">
        <f t="shared" ref="M28" si="14">F28*J28</f>
        <v>0</v>
      </c>
      <c r="N28" s="268"/>
      <c r="O28" s="268"/>
      <c r="P28" s="268"/>
      <c r="Q28" s="268"/>
      <c r="R28" s="269"/>
      <c r="S28" s="250">
        <f>'様式2（裏面）'!AG15</f>
        <v>0</v>
      </c>
      <c r="T28" s="223"/>
      <c r="U28" s="224"/>
      <c r="V28" s="252">
        <f t="shared" ref="V28" si="15">F28*S28</f>
        <v>0</v>
      </c>
      <c r="W28" s="253"/>
      <c r="X28" s="253"/>
      <c r="Y28" s="253"/>
      <c r="Z28" s="253"/>
      <c r="AA28" s="254"/>
      <c r="AB28" s="250">
        <f t="shared" ref="AB28" si="16">J28-S28</f>
        <v>0</v>
      </c>
      <c r="AC28" s="223"/>
      <c r="AD28" s="224"/>
      <c r="AE28" s="252">
        <f t="shared" ref="AE28" si="17">M28-V28</f>
        <v>0</v>
      </c>
      <c r="AF28" s="253"/>
      <c r="AG28" s="253"/>
      <c r="AH28" s="253"/>
      <c r="AI28" s="253"/>
      <c r="AJ28" s="254"/>
    </row>
    <row r="29" spans="1:36" ht="12" customHeight="1">
      <c r="A29" s="221"/>
      <c r="B29" s="222"/>
      <c r="C29" s="222"/>
      <c r="D29" s="222"/>
      <c r="E29" s="259"/>
      <c r="F29" s="217"/>
      <c r="G29" s="214"/>
      <c r="H29" s="214"/>
      <c r="I29" s="218"/>
      <c r="J29" s="251"/>
      <c r="K29" s="225"/>
      <c r="L29" s="226"/>
      <c r="M29" s="270"/>
      <c r="N29" s="271"/>
      <c r="O29" s="271"/>
      <c r="P29" s="271"/>
      <c r="Q29" s="271"/>
      <c r="R29" s="272"/>
      <c r="S29" s="251"/>
      <c r="T29" s="225"/>
      <c r="U29" s="226"/>
      <c r="V29" s="255"/>
      <c r="W29" s="256"/>
      <c r="X29" s="256"/>
      <c r="Y29" s="256"/>
      <c r="Z29" s="256"/>
      <c r="AA29" s="257"/>
      <c r="AB29" s="251"/>
      <c r="AC29" s="225"/>
      <c r="AD29" s="226"/>
      <c r="AE29" s="255"/>
      <c r="AF29" s="256"/>
      <c r="AG29" s="256"/>
      <c r="AH29" s="256"/>
      <c r="AI29" s="256"/>
      <c r="AJ29" s="257"/>
    </row>
    <row r="30" spans="1:36" ht="12" customHeight="1">
      <c r="A30" s="273" t="s">
        <v>66</v>
      </c>
      <c r="B30" s="262"/>
      <c r="C30" s="262"/>
      <c r="D30" s="262"/>
      <c r="E30" s="263"/>
      <c r="F30" s="215"/>
      <c r="G30" s="213"/>
      <c r="H30" s="213"/>
      <c r="I30" s="216"/>
      <c r="J30" s="250">
        <f>'様式2（裏面）'!R17</f>
        <v>0</v>
      </c>
      <c r="K30" s="223"/>
      <c r="L30" s="224"/>
      <c r="M30" s="267">
        <f t="shared" ref="M30" si="18">F30*J30</f>
        <v>0</v>
      </c>
      <c r="N30" s="268"/>
      <c r="O30" s="268"/>
      <c r="P30" s="268"/>
      <c r="Q30" s="268"/>
      <c r="R30" s="269"/>
      <c r="S30" s="250">
        <f>'様式2（裏面）'!AG17</f>
        <v>0</v>
      </c>
      <c r="T30" s="223"/>
      <c r="U30" s="224"/>
      <c r="V30" s="252">
        <f t="shared" ref="V30" si="19">F30*S30</f>
        <v>0</v>
      </c>
      <c r="W30" s="253"/>
      <c r="X30" s="253"/>
      <c r="Y30" s="253"/>
      <c r="Z30" s="253"/>
      <c r="AA30" s="254"/>
      <c r="AB30" s="250">
        <f t="shared" ref="AB30" si="20">J30-S30</f>
        <v>0</v>
      </c>
      <c r="AC30" s="223"/>
      <c r="AD30" s="224"/>
      <c r="AE30" s="252">
        <f t="shared" ref="AE30" si="21">M30-V30</f>
        <v>0</v>
      </c>
      <c r="AF30" s="253"/>
      <c r="AG30" s="253"/>
      <c r="AH30" s="253"/>
      <c r="AI30" s="253"/>
      <c r="AJ30" s="254"/>
    </row>
    <row r="31" spans="1:36" ht="12" customHeight="1">
      <c r="A31" s="264"/>
      <c r="B31" s="265"/>
      <c r="C31" s="265"/>
      <c r="D31" s="265"/>
      <c r="E31" s="266"/>
      <c r="F31" s="217"/>
      <c r="G31" s="214"/>
      <c r="H31" s="214"/>
      <c r="I31" s="218"/>
      <c r="J31" s="251"/>
      <c r="K31" s="225"/>
      <c r="L31" s="226"/>
      <c r="M31" s="270"/>
      <c r="N31" s="271"/>
      <c r="O31" s="271"/>
      <c r="P31" s="271"/>
      <c r="Q31" s="271"/>
      <c r="R31" s="272"/>
      <c r="S31" s="251"/>
      <c r="T31" s="225"/>
      <c r="U31" s="226"/>
      <c r="V31" s="255"/>
      <c r="W31" s="256"/>
      <c r="X31" s="256"/>
      <c r="Y31" s="256"/>
      <c r="Z31" s="256"/>
      <c r="AA31" s="257"/>
      <c r="AB31" s="251"/>
      <c r="AC31" s="225"/>
      <c r="AD31" s="226"/>
      <c r="AE31" s="255"/>
      <c r="AF31" s="256"/>
      <c r="AG31" s="256"/>
      <c r="AH31" s="256"/>
      <c r="AI31" s="256"/>
      <c r="AJ31" s="257"/>
    </row>
    <row r="32" spans="1:36" ht="12" customHeight="1">
      <c r="A32" s="260" t="s">
        <v>66</v>
      </c>
      <c r="B32" s="261"/>
      <c r="C32" s="262"/>
      <c r="D32" s="262"/>
      <c r="E32" s="263"/>
      <c r="F32" s="215"/>
      <c r="G32" s="213"/>
      <c r="H32" s="213"/>
      <c r="I32" s="216"/>
      <c r="J32" s="250">
        <f>'様式2（裏面）'!R19</f>
        <v>0</v>
      </c>
      <c r="K32" s="223"/>
      <c r="L32" s="224"/>
      <c r="M32" s="267">
        <f t="shared" ref="M32" si="22">F32*J32</f>
        <v>0</v>
      </c>
      <c r="N32" s="268"/>
      <c r="O32" s="268"/>
      <c r="P32" s="268"/>
      <c r="Q32" s="268"/>
      <c r="R32" s="269"/>
      <c r="S32" s="250">
        <f>'様式2（裏面）'!AG19</f>
        <v>0</v>
      </c>
      <c r="T32" s="223"/>
      <c r="U32" s="224"/>
      <c r="V32" s="252">
        <f t="shared" ref="V32" si="23">F32*S32</f>
        <v>0</v>
      </c>
      <c r="W32" s="253"/>
      <c r="X32" s="253"/>
      <c r="Y32" s="253"/>
      <c r="Z32" s="253"/>
      <c r="AA32" s="254"/>
      <c r="AB32" s="250">
        <f t="shared" ref="AB32" si="24">J32-S32</f>
        <v>0</v>
      </c>
      <c r="AC32" s="223"/>
      <c r="AD32" s="224"/>
      <c r="AE32" s="252">
        <f t="shared" ref="AE32" si="25">M32-V32</f>
        <v>0</v>
      </c>
      <c r="AF32" s="253"/>
      <c r="AG32" s="253"/>
      <c r="AH32" s="253"/>
      <c r="AI32" s="253"/>
      <c r="AJ32" s="254"/>
    </row>
    <row r="33" spans="1:36" ht="12" customHeight="1">
      <c r="A33" s="264"/>
      <c r="B33" s="265"/>
      <c r="C33" s="265"/>
      <c r="D33" s="265"/>
      <c r="E33" s="266"/>
      <c r="F33" s="217"/>
      <c r="G33" s="214"/>
      <c r="H33" s="214"/>
      <c r="I33" s="218"/>
      <c r="J33" s="251"/>
      <c r="K33" s="225"/>
      <c r="L33" s="226"/>
      <c r="M33" s="270"/>
      <c r="N33" s="271"/>
      <c r="O33" s="271"/>
      <c r="P33" s="271"/>
      <c r="Q33" s="271"/>
      <c r="R33" s="272"/>
      <c r="S33" s="251"/>
      <c r="T33" s="225"/>
      <c r="U33" s="226"/>
      <c r="V33" s="255"/>
      <c r="W33" s="256"/>
      <c r="X33" s="256"/>
      <c r="Y33" s="256"/>
      <c r="Z33" s="256"/>
      <c r="AA33" s="257"/>
      <c r="AB33" s="251"/>
      <c r="AC33" s="225"/>
      <c r="AD33" s="226"/>
      <c r="AE33" s="255"/>
      <c r="AF33" s="256"/>
      <c r="AG33" s="256"/>
      <c r="AH33" s="256"/>
      <c r="AI33" s="256"/>
      <c r="AJ33" s="257"/>
    </row>
    <row r="34" spans="1:36" ht="12" customHeight="1">
      <c r="A34" s="219" t="s">
        <v>67</v>
      </c>
      <c r="B34" s="220"/>
      <c r="C34" s="220"/>
      <c r="D34" s="220"/>
      <c r="E34" s="258"/>
      <c r="F34" s="215" t="s">
        <v>68</v>
      </c>
      <c r="G34" s="213"/>
      <c r="H34" s="213"/>
      <c r="I34" s="216"/>
      <c r="J34" s="215" t="s">
        <v>68</v>
      </c>
      <c r="K34" s="213"/>
      <c r="L34" s="216"/>
      <c r="M34" s="219" t="s">
        <v>69</v>
      </c>
      <c r="N34" s="220"/>
      <c r="O34" s="223">
        <f>SUM(M18:R33)</f>
        <v>0</v>
      </c>
      <c r="P34" s="223"/>
      <c r="Q34" s="223"/>
      <c r="R34" s="224"/>
      <c r="S34" s="215" t="s">
        <v>68</v>
      </c>
      <c r="T34" s="213"/>
      <c r="U34" s="216"/>
      <c r="V34" s="219" t="s">
        <v>70</v>
      </c>
      <c r="W34" s="220"/>
      <c r="X34" s="223">
        <f>SUM(V18:AA33)</f>
        <v>0</v>
      </c>
      <c r="Y34" s="223"/>
      <c r="Z34" s="223"/>
      <c r="AA34" s="224"/>
      <c r="AB34" s="215" t="s">
        <v>68</v>
      </c>
      <c r="AC34" s="213"/>
      <c r="AD34" s="216"/>
      <c r="AE34" s="219" t="s">
        <v>71</v>
      </c>
      <c r="AF34" s="220"/>
      <c r="AG34" s="223">
        <f>SUM(AE18:AJ33)</f>
        <v>0</v>
      </c>
      <c r="AH34" s="223"/>
      <c r="AI34" s="223"/>
      <c r="AJ34" s="224"/>
    </row>
    <row r="35" spans="1:36" ht="12" customHeight="1">
      <c r="A35" s="221"/>
      <c r="B35" s="222"/>
      <c r="C35" s="222"/>
      <c r="D35" s="222"/>
      <c r="E35" s="259"/>
      <c r="F35" s="217"/>
      <c r="G35" s="214"/>
      <c r="H35" s="214"/>
      <c r="I35" s="218"/>
      <c r="J35" s="217"/>
      <c r="K35" s="214"/>
      <c r="L35" s="218"/>
      <c r="M35" s="221"/>
      <c r="N35" s="222"/>
      <c r="O35" s="225"/>
      <c r="P35" s="225"/>
      <c r="Q35" s="225"/>
      <c r="R35" s="226"/>
      <c r="S35" s="217"/>
      <c r="T35" s="214"/>
      <c r="U35" s="218"/>
      <c r="V35" s="221"/>
      <c r="W35" s="222"/>
      <c r="X35" s="225"/>
      <c r="Y35" s="225"/>
      <c r="Z35" s="225"/>
      <c r="AA35" s="226"/>
      <c r="AB35" s="217"/>
      <c r="AC35" s="214"/>
      <c r="AD35" s="218"/>
      <c r="AE35" s="221"/>
      <c r="AF35" s="222"/>
      <c r="AG35" s="225"/>
      <c r="AH35" s="225"/>
      <c r="AI35" s="225"/>
      <c r="AJ35" s="226"/>
    </row>
    <row r="36" spans="1:36" ht="15" customHeight="1">
      <c r="A36" s="248" t="s">
        <v>306</v>
      </c>
      <c r="B36" s="248"/>
      <c r="C36" s="248"/>
      <c r="D36" s="248"/>
      <c r="E36" s="248"/>
      <c r="F36" s="248"/>
      <c r="G36" s="248"/>
      <c r="H36" s="248"/>
      <c r="I36" s="248"/>
      <c r="J36" s="248"/>
      <c r="K36" s="248"/>
      <c r="L36" s="248"/>
      <c r="M36" s="248"/>
      <c r="N36" s="248"/>
      <c r="O36" s="248"/>
      <c r="P36" s="248"/>
      <c r="Q36" s="248"/>
      <c r="R36" s="248"/>
      <c r="S36" s="248"/>
      <c r="T36" s="248"/>
      <c r="U36" s="248"/>
      <c r="V36" s="248"/>
      <c r="W36" s="248"/>
      <c r="X36" s="248"/>
      <c r="Y36" s="248"/>
      <c r="Z36" s="25"/>
      <c r="AA36" s="25"/>
      <c r="AB36" s="14"/>
      <c r="AC36" s="14"/>
      <c r="AD36" s="14"/>
      <c r="AE36" s="16"/>
      <c r="AF36" s="16"/>
      <c r="AG36" s="25"/>
      <c r="AH36" s="25"/>
      <c r="AI36" s="25"/>
      <c r="AJ36" s="25"/>
    </row>
    <row r="37" spans="1:36" ht="11.25" customHeight="1">
      <c r="A37" s="249"/>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27" t="s">
        <v>72</v>
      </c>
      <c r="AA37" s="228"/>
      <c r="AB37" s="228"/>
      <c r="AC37" s="229"/>
      <c r="AD37" s="236" t="str">
        <f>IF(O34=0,"",AG34/O34*100)</f>
        <v/>
      </c>
      <c r="AE37" s="237"/>
      <c r="AF37" s="237"/>
      <c r="AG37" s="237"/>
      <c r="AH37" s="237"/>
      <c r="AI37" s="242" t="s">
        <v>73</v>
      </c>
      <c r="AJ37" s="243"/>
    </row>
    <row r="38" spans="1:36" ht="11.25" customHeight="1">
      <c r="A38" s="249"/>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30"/>
      <c r="AA38" s="231"/>
      <c r="AB38" s="231"/>
      <c r="AC38" s="232"/>
      <c r="AD38" s="238"/>
      <c r="AE38" s="239"/>
      <c r="AF38" s="239"/>
      <c r="AG38" s="239"/>
      <c r="AH38" s="239"/>
      <c r="AI38" s="244"/>
      <c r="AJ38" s="245"/>
    </row>
    <row r="39" spans="1:36" ht="11.25" customHeight="1">
      <c r="A39" s="249"/>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33"/>
      <c r="AA39" s="234"/>
      <c r="AB39" s="234"/>
      <c r="AC39" s="235"/>
      <c r="AD39" s="240"/>
      <c r="AE39" s="241"/>
      <c r="AF39" s="241"/>
      <c r="AG39" s="241"/>
      <c r="AH39" s="241"/>
      <c r="AI39" s="246"/>
      <c r="AJ39" s="247"/>
    </row>
    <row r="40" spans="1:36" ht="15" customHeight="1">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5"/>
      <c r="AA40" s="25"/>
      <c r="AB40" s="14"/>
      <c r="AC40" s="14"/>
      <c r="AD40" s="14"/>
      <c r="AE40" s="16"/>
      <c r="AF40" s="16"/>
      <c r="AG40" s="25"/>
      <c r="AH40" s="25"/>
      <c r="AI40" s="25"/>
      <c r="AJ40" s="25"/>
    </row>
    <row r="41" spans="1:36" ht="15" customHeight="1">
      <c r="A41" s="26" t="s">
        <v>74</v>
      </c>
      <c r="B41" s="52"/>
      <c r="C41" s="26"/>
      <c r="D41" s="26"/>
      <c r="E41" s="26"/>
      <c r="F41" s="26"/>
      <c r="G41" s="26"/>
      <c r="H41" s="26"/>
      <c r="I41" s="26"/>
      <c r="J41" s="26"/>
      <c r="K41" s="26"/>
      <c r="L41" s="26"/>
      <c r="M41" s="26"/>
      <c r="N41" s="26"/>
      <c r="O41" s="26"/>
      <c r="P41" s="26"/>
      <c r="Q41" s="26"/>
      <c r="R41" s="26"/>
      <c r="S41" s="26"/>
      <c r="T41" s="26"/>
      <c r="U41" s="27"/>
      <c r="V41" s="204" t="s">
        <v>75</v>
      </c>
      <c r="W41" s="205"/>
      <c r="X41" s="205"/>
      <c r="Y41" s="206"/>
      <c r="Z41" s="204" t="s">
        <v>134</v>
      </c>
      <c r="AA41" s="205"/>
      <c r="AB41" s="205"/>
      <c r="AC41" s="205"/>
      <c r="AD41" s="205"/>
      <c r="AE41" s="205"/>
      <c r="AF41" s="205"/>
      <c r="AG41" s="205"/>
      <c r="AH41" s="205"/>
      <c r="AI41" s="205"/>
      <c r="AJ41" s="206"/>
    </row>
    <row r="42" spans="1:36" ht="15" customHeight="1">
      <c r="A42" s="207" t="s">
        <v>76</v>
      </c>
      <c r="B42" s="208"/>
      <c r="C42" s="208"/>
      <c r="D42" s="208"/>
      <c r="E42" s="208"/>
      <c r="F42" s="208"/>
      <c r="G42" s="208"/>
      <c r="H42" s="208"/>
      <c r="I42" s="208"/>
      <c r="J42" s="208"/>
      <c r="K42" s="208"/>
      <c r="L42" s="208"/>
      <c r="M42" s="208"/>
      <c r="N42" s="208"/>
      <c r="O42" s="208"/>
      <c r="P42" s="208"/>
      <c r="Q42" s="208"/>
      <c r="R42" s="208"/>
      <c r="S42" s="208"/>
      <c r="T42" s="208"/>
      <c r="U42" s="209"/>
      <c r="V42" s="213"/>
      <c r="W42" s="213"/>
      <c r="X42" s="213"/>
      <c r="Y42" s="417" t="s">
        <v>41</v>
      </c>
      <c r="Z42" s="215">
        <f>'様式2（裏面）'!AF46</f>
        <v>0</v>
      </c>
      <c r="AA42" s="213"/>
      <c r="AB42" s="213"/>
      <c r="AC42" s="213"/>
      <c r="AD42" s="213"/>
      <c r="AE42" s="213"/>
      <c r="AF42" s="213"/>
      <c r="AG42" s="213"/>
      <c r="AH42" s="213"/>
      <c r="AI42" s="213"/>
      <c r="AJ42" s="216"/>
    </row>
    <row r="43" spans="1:36" ht="15" customHeight="1">
      <c r="A43" s="210"/>
      <c r="B43" s="211"/>
      <c r="C43" s="211"/>
      <c r="D43" s="211"/>
      <c r="E43" s="211"/>
      <c r="F43" s="211"/>
      <c r="G43" s="211"/>
      <c r="H43" s="211"/>
      <c r="I43" s="211"/>
      <c r="J43" s="211"/>
      <c r="K43" s="211"/>
      <c r="L43" s="211"/>
      <c r="M43" s="211"/>
      <c r="N43" s="211"/>
      <c r="O43" s="211"/>
      <c r="P43" s="211"/>
      <c r="Q43" s="211"/>
      <c r="R43" s="211"/>
      <c r="S43" s="211"/>
      <c r="T43" s="211"/>
      <c r="U43" s="212"/>
      <c r="V43" s="214"/>
      <c r="W43" s="214"/>
      <c r="X43" s="214"/>
      <c r="Y43" s="418"/>
      <c r="Z43" s="217"/>
      <c r="AA43" s="214"/>
      <c r="AB43" s="214"/>
      <c r="AC43" s="214"/>
      <c r="AD43" s="214"/>
      <c r="AE43" s="214"/>
      <c r="AF43" s="214"/>
      <c r="AG43" s="214"/>
      <c r="AH43" s="214"/>
      <c r="AI43" s="214"/>
      <c r="AJ43" s="218"/>
    </row>
    <row r="44" spans="1:36" ht="9.75" customHeight="1"/>
    <row r="45" spans="1:36" ht="15" customHeight="1">
      <c r="A45" s="191" t="s">
        <v>77</v>
      </c>
      <c r="B45" s="191"/>
      <c r="C45" s="191"/>
      <c r="D45" s="191"/>
      <c r="E45" s="191"/>
      <c r="F45" s="191"/>
      <c r="G45" s="191"/>
      <c r="H45" s="191"/>
      <c r="I45" s="191"/>
      <c r="J45" s="191"/>
      <c r="K45" s="191"/>
      <c r="L45" s="191"/>
      <c r="M45" s="191"/>
      <c r="N45" s="191"/>
      <c r="O45" s="191"/>
      <c r="P45" s="191"/>
      <c r="Q45" s="191"/>
      <c r="R45" s="191"/>
      <c r="S45" s="191"/>
      <c r="T45" s="192"/>
      <c r="U45" s="193" t="s">
        <v>78</v>
      </c>
      <c r="V45" s="193"/>
      <c r="W45" s="193"/>
      <c r="X45" s="193"/>
      <c r="Y45" s="193"/>
      <c r="Z45" s="193"/>
      <c r="AA45" s="193"/>
      <c r="AB45" s="193"/>
      <c r="AC45" s="194" t="s">
        <v>79</v>
      </c>
      <c r="AD45" s="195"/>
      <c r="AE45" s="195"/>
      <c r="AF45" s="195"/>
      <c r="AG45" s="195"/>
      <c r="AH45" s="195"/>
      <c r="AI45" s="195"/>
      <c r="AJ45" s="196"/>
    </row>
    <row r="46" spans="1:36" ht="15" customHeight="1">
      <c r="A46" s="191"/>
      <c r="B46" s="191"/>
      <c r="C46" s="191"/>
      <c r="D46" s="191"/>
      <c r="E46" s="191"/>
      <c r="F46" s="191"/>
      <c r="G46" s="191"/>
      <c r="H46" s="191"/>
      <c r="I46" s="191"/>
      <c r="J46" s="191"/>
      <c r="K46" s="191"/>
      <c r="L46" s="191"/>
      <c r="M46" s="191"/>
      <c r="N46" s="191"/>
      <c r="O46" s="191"/>
      <c r="P46" s="191"/>
      <c r="Q46" s="191"/>
      <c r="R46" s="191"/>
      <c r="S46" s="191"/>
      <c r="T46" s="192"/>
      <c r="U46" s="193"/>
      <c r="V46" s="193"/>
      <c r="W46" s="193"/>
      <c r="X46" s="193"/>
      <c r="Y46" s="193"/>
      <c r="Z46" s="193"/>
      <c r="AA46" s="193"/>
      <c r="AB46" s="193"/>
      <c r="AC46" s="197"/>
      <c r="AD46" s="198"/>
      <c r="AE46" s="198"/>
      <c r="AF46" s="198"/>
      <c r="AG46" s="198"/>
      <c r="AH46" s="198"/>
      <c r="AI46" s="198"/>
      <c r="AJ46" s="199"/>
    </row>
    <row r="47" spans="1:36" ht="9.75" customHeight="1">
      <c r="R47"/>
    </row>
    <row r="48" spans="1:36" ht="15" customHeight="1">
      <c r="A48" s="23" t="s">
        <v>80</v>
      </c>
      <c r="B48" s="23"/>
      <c r="C48"/>
      <c r="D48"/>
      <c r="E48"/>
      <c r="F48"/>
      <c r="G48"/>
      <c r="H48"/>
      <c r="I48"/>
      <c r="J48" s="28"/>
      <c r="K48" s="28"/>
      <c r="L48" s="28"/>
      <c r="M48" s="28"/>
      <c r="N48" s="28"/>
      <c r="O48" s="28"/>
      <c r="P48" s="28"/>
      <c r="Q48" s="28"/>
      <c r="R48"/>
      <c r="S48" s="29" t="s">
        <v>81</v>
      </c>
    </row>
    <row r="49" spans="1:36" ht="15" customHeight="1">
      <c r="A49" s="200" t="s">
        <v>82</v>
      </c>
      <c r="B49" s="200"/>
      <c r="C49" s="200"/>
      <c r="D49" s="200"/>
      <c r="E49" s="200"/>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row>
    <row r="50" spans="1:36" ht="15" customHeight="1">
      <c r="A50" s="200"/>
      <c r="B50" s="200"/>
      <c r="C50" s="200"/>
      <c r="D50" s="200"/>
      <c r="E50" s="200"/>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row>
    <row r="51" spans="1:36" ht="9.75" customHeight="1">
      <c r="R51"/>
    </row>
    <row r="52" spans="1:36" customFormat="1" ht="15" customHeight="1">
      <c r="A52" s="30" t="s">
        <v>83</v>
      </c>
      <c r="B52" s="30"/>
      <c r="C52" s="31"/>
      <c r="D52" s="31"/>
      <c r="E52" s="31"/>
      <c r="F52" s="31"/>
      <c r="G52" s="31"/>
      <c r="H52" s="32"/>
      <c r="I52" s="33" t="s">
        <v>84</v>
      </c>
      <c r="J52" s="1"/>
      <c r="K52" s="34"/>
      <c r="L52" s="32"/>
      <c r="M52" s="32"/>
      <c r="N52" s="32"/>
      <c r="O52" s="32"/>
      <c r="P52" s="32"/>
      <c r="Q52" s="32"/>
      <c r="S52" s="1"/>
      <c r="T52" s="1"/>
      <c r="U52" s="1"/>
      <c r="V52" s="1"/>
      <c r="W52" s="1"/>
      <c r="X52" s="1"/>
      <c r="Y52" s="1"/>
      <c r="Z52" s="1"/>
      <c r="AA52" s="1"/>
      <c r="AB52" s="1"/>
      <c r="AC52" s="1"/>
      <c r="AD52" s="1"/>
      <c r="AE52" s="1"/>
      <c r="AF52" s="1"/>
      <c r="AG52" s="1"/>
      <c r="AH52" s="1"/>
      <c r="AI52" s="1"/>
      <c r="AJ52" s="1"/>
    </row>
    <row r="53" spans="1:36" ht="15" customHeight="1">
      <c r="A53" s="202" t="s">
        <v>82</v>
      </c>
      <c r="B53" s="202"/>
      <c r="C53" s="202"/>
      <c r="D53" s="202"/>
      <c r="E53" s="202"/>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row>
    <row r="54" spans="1:36" ht="15" customHeight="1">
      <c r="A54" s="202"/>
      <c r="B54" s="202"/>
      <c r="C54" s="202"/>
      <c r="D54" s="202"/>
      <c r="E54" s="202"/>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row>
    <row r="55" spans="1:36" ht="9.75" customHeight="1">
      <c r="R55"/>
      <c r="T55" s="35"/>
      <c r="U55" s="35"/>
      <c r="V55" s="35"/>
      <c r="W55" s="35"/>
      <c r="X55" s="35"/>
      <c r="Y55" s="35"/>
      <c r="Z55" s="35"/>
      <c r="AA55" s="35"/>
      <c r="AB55" s="35"/>
      <c r="AC55" s="35"/>
      <c r="AD55" s="35"/>
      <c r="AE55" s="35"/>
      <c r="AF55" s="35"/>
      <c r="AG55" s="35"/>
      <c r="AH55" s="35"/>
      <c r="AI55" s="35"/>
      <c r="AJ55" s="35"/>
    </row>
    <row r="56" spans="1:36" ht="15" customHeight="1">
      <c r="A56" s="36" t="s">
        <v>85</v>
      </c>
      <c r="B56" s="36"/>
    </row>
    <row r="57" spans="1:36" ht="15" customHeight="1">
      <c r="A57" s="174" t="s">
        <v>82</v>
      </c>
      <c r="B57" s="175"/>
      <c r="C57" s="175"/>
      <c r="D57" s="175"/>
      <c r="E57" s="176"/>
      <c r="F57" s="182" t="s">
        <v>126</v>
      </c>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4"/>
    </row>
    <row r="58" spans="1:36" ht="15" customHeight="1">
      <c r="A58" s="177"/>
      <c r="B58" s="141"/>
      <c r="C58" s="141"/>
      <c r="D58" s="141"/>
      <c r="E58" s="178"/>
      <c r="F58" s="185"/>
      <c r="G58" s="186"/>
      <c r="H58" s="186"/>
      <c r="I58" s="186"/>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186"/>
      <c r="AH58" s="186"/>
      <c r="AI58" s="186"/>
      <c r="AJ58" s="187"/>
    </row>
    <row r="59" spans="1:36" ht="15" customHeight="1">
      <c r="A59" s="177"/>
      <c r="B59" s="141"/>
      <c r="C59" s="141"/>
      <c r="D59" s="141"/>
      <c r="E59" s="178"/>
      <c r="F59" s="185"/>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7"/>
    </row>
    <row r="60" spans="1:36" ht="15" customHeight="1">
      <c r="A60" s="177"/>
      <c r="B60" s="141"/>
      <c r="C60" s="141"/>
      <c r="D60" s="141"/>
      <c r="E60" s="178"/>
      <c r="F60" s="185"/>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7"/>
    </row>
    <row r="61" spans="1:36" ht="15" customHeight="1">
      <c r="A61" s="177"/>
      <c r="B61" s="141"/>
      <c r="C61" s="141"/>
      <c r="D61" s="141"/>
      <c r="E61" s="178"/>
      <c r="F61" s="185"/>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186"/>
      <c r="AH61" s="186"/>
      <c r="AI61" s="186"/>
      <c r="AJ61" s="187"/>
    </row>
    <row r="62" spans="1:36" ht="15" customHeight="1">
      <c r="A62" s="177"/>
      <c r="B62" s="141"/>
      <c r="C62" s="141"/>
      <c r="D62" s="141"/>
      <c r="E62" s="178"/>
      <c r="F62" s="185"/>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7"/>
    </row>
    <row r="63" spans="1:36" ht="15" customHeight="1">
      <c r="A63" s="177"/>
      <c r="B63" s="141"/>
      <c r="C63" s="141"/>
      <c r="D63" s="141"/>
      <c r="E63" s="178"/>
      <c r="F63" s="185"/>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7"/>
    </row>
    <row r="64" spans="1:36" ht="15" customHeight="1">
      <c r="A64" s="179"/>
      <c r="B64" s="180"/>
      <c r="C64" s="180"/>
      <c r="D64" s="180"/>
      <c r="E64" s="181"/>
      <c r="F64" s="188"/>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90"/>
    </row>
  </sheetData>
  <sheetProtection selectLockedCells="1"/>
  <mergeCells count="129">
    <mergeCell ref="S15:W15"/>
    <mergeCell ref="A1:AJ1"/>
    <mergeCell ref="A3:E4"/>
    <mergeCell ref="F3:V4"/>
    <mergeCell ref="W3:AJ8"/>
    <mergeCell ref="A5:E6"/>
    <mergeCell ref="F5:V6"/>
    <mergeCell ref="A7:E8"/>
    <mergeCell ref="F7:V8"/>
    <mergeCell ref="W10:X11"/>
    <mergeCell ref="Y10:AB11"/>
    <mergeCell ref="AC10:AE11"/>
    <mergeCell ref="AF10:AH11"/>
    <mergeCell ref="AI10:AJ11"/>
    <mergeCell ref="J14:R14"/>
    <mergeCell ref="S14:AA14"/>
    <mergeCell ref="A10:E11"/>
    <mergeCell ref="F10:J11"/>
    <mergeCell ref="K10:L11"/>
    <mergeCell ref="M10:P11"/>
    <mergeCell ref="Q10:R11"/>
    <mergeCell ref="S10:V11"/>
    <mergeCell ref="O15:R15"/>
    <mergeCell ref="X15:AA15"/>
    <mergeCell ref="M18:R19"/>
    <mergeCell ref="S18:U19"/>
    <mergeCell ref="V18:AA19"/>
    <mergeCell ref="AB18:AD19"/>
    <mergeCell ref="AE18:AJ19"/>
    <mergeCell ref="A16:E17"/>
    <mergeCell ref="F16:I17"/>
    <mergeCell ref="J16:L17"/>
    <mergeCell ref="M16:R17"/>
    <mergeCell ref="S16:U17"/>
    <mergeCell ref="V16:AA17"/>
    <mergeCell ref="AB14:AJ15"/>
    <mergeCell ref="A15:I15"/>
    <mergeCell ref="J15:N15"/>
    <mergeCell ref="AB20:AD21"/>
    <mergeCell ref="AE20:AJ21"/>
    <mergeCell ref="A22:E23"/>
    <mergeCell ref="F22:I23"/>
    <mergeCell ref="J22:L23"/>
    <mergeCell ref="M22:R23"/>
    <mergeCell ref="S22:U23"/>
    <mergeCell ref="V22:AA23"/>
    <mergeCell ref="AB22:AD23"/>
    <mergeCell ref="AE22:AJ23"/>
    <mergeCell ref="A20:E21"/>
    <mergeCell ref="F20:I21"/>
    <mergeCell ref="J20:L21"/>
    <mergeCell ref="M20:R21"/>
    <mergeCell ref="S20:U21"/>
    <mergeCell ref="V20:AA21"/>
    <mergeCell ref="AB16:AD17"/>
    <mergeCell ref="AE16:AJ17"/>
    <mergeCell ref="A18:E19"/>
    <mergeCell ref="F18:I19"/>
    <mergeCell ref="J18:L19"/>
    <mergeCell ref="AB24:AD25"/>
    <mergeCell ref="AE24:AJ25"/>
    <mergeCell ref="A26:E27"/>
    <mergeCell ref="F26:I27"/>
    <mergeCell ref="J26:L27"/>
    <mergeCell ref="M26:R27"/>
    <mergeCell ref="S26:U27"/>
    <mergeCell ref="V26:AA27"/>
    <mergeCell ref="AB26:AD27"/>
    <mergeCell ref="AE26:AJ27"/>
    <mergeCell ref="A24:E25"/>
    <mergeCell ref="F24:I25"/>
    <mergeCell ref="J24:L25"/>
    <mergeCell ref="M24:R25"/>
    <mergeCell ref="S24:U25"/>
    <mergeCell ref="V24:AA25"/>
    <mergeCell ref="AB28:AD29"/>
    <mergeCell ref="AE28:AJ29"/>
    <mergeCell ref="A30:E31"/>
    <mergeCell ref="F30:I31"/>
    <mergeCell ref="J30:L31"/>
    <mergeCell ref="M30:R31"/>
    <mergeCell ref="S30:U31"/>
    <mergeCell ref="V30:AA31"/>
    <mergeCell ref="AB30:AD31"/>
    <mergeCell ref="AE30:AJ31"/>
    <mergeCell ref="A28:E29"/>
    <mergeCell ref="F28:I29"/>
    <mergeCell ref="J28:L29"/>
    <mergeCell ref="M28:R29"/>
    <mergeCell ref="S28:U29"/>
    <mergeCell ref="V28:AA29"/>
    <mergeCell ref="AB32:AD33"/>
    <mergeCell ref="AE32:AJ33"/>
    <mergeCell ref="A34:E35"/>
    <mergeCell ref="F34:I35"/>
    <mergeCell ref="J34:L35"/>
    <mergeCell ref="M34:N35"/>
    <mergeCell ref="O34:R35"/>
    <mergeCell ref="S34:U35"/>
    <mergeCell ref="V34:W35"/>
    <mergeCell ref="X34:AA35"/>
    <mergeCell ref="A32:E33"/>
    <mergeCell ref="F32:I33"/>
    <mergeCell ref="J32:L33"/>
    <mergeCell ref="M32:R33"/>
    <mergeCell ref="S32:U33"/>
    <mergeCell ref="V32:AA33"/>
    <mergeCell ref="V41:Y41"/>
    <mergeCell ref="Z41:AJ41"/>
    <mergeCell ref="A42:U43"/>
    <mergeCell ref="V42:X43"/>
    <mergeCell ref="Y42:Y43"/>
    <mergeCell ref="Z42:AJ43"/>
    <mergeCell ref="AB34:AD35"/>
    <mergeCell ref="AE34:AF35"/>
    <mergeCell ref="AG34:AJ35"/>
    <mergeCell ref="Z37:AC39"/>
    <mergeCell ref="AD37:AH39"/>
    <mergeCell ref="AI37:AJ39"/>
    <mergeCell ref="A36:Y40"/>
    <mergeCell ref="A57:E64"/>
    <mergeCell ref="F57:AJ64"/>
    <mergeCell ref="A45:T46"/>
    <mergeCell ref="U45:AB46"/>
    <mergeCell ref="AC45:AJ46"/>
    <mergeCell ref="A49:E50"/>
    <mergeCell ref="F49:AJ50"/>
    <mergeCell ref="A53:E54"/>
    <mergeCell ref="F53:AJ54"/>
  </mergeCells>
  <phoneticPr fontId="13"/>
  <pageMargins left="0.70866141732283472" right="0.70866141732283472" top="0.70866141732283472" bottom="0.43307086614173229" header="0.31496062992125984" footer="0.31496062992125984"/>
  <pageSetup paperSize="9" scale="98" fitToHeight="0" orientation="portrait" r:id="rId1"/>
  <headerFooter>
    <oddHeader>&amp;R様式２（従来編）（表面のみ提出）</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showZeros="0" view="pageLayout" topLeftCell="A43" zoomScale="115" zoomScaleNormal="100" zoomScalePageLayoutView="115" workbookViewId="0">
      <selection activeCell="AA54" sqref="AA54"/>
    </sheetView>
  </sheetViews>
  <sheetFormatPr defaultColWidth="2.5" defaultRowHeight="15" customHeight="1"/>
  <cols>
    <col min="1" max="16384" width="2.5" style="1"/>
  </cols>
  <sheetData>
    <row r="1" spans="1:35" ht="15" customHeight="1">
      <c r="A1" s="23" t="s">
        <v>86</v>
      </c>
    </row>
    <row r="3" spans="1:35" ht="15" customHeight="1">
      <c r="F3" s="415" t="s">
        <v>47</v>
      </c>
      <c r="G3" s="415"/>
      <c r="H3" s="415"/>
      <c r="I3" s="415"/>
      <c r="J3" s="415"/>
      <c r="K3" s="415"/>
      <c r="L3" s="415"/>
      <c r="M3" s="415"/>
      <c r="N3" s="415"/>
      <c r="O3" s="415"/>
      <c r="P3" s="415"/>
      <c r="Q3" s="415"/>
      <c r="R3" s="415"/>
      <c r="S3" s="415"/>
      <c r="T3" s="415"/>
      <c r="U3" s="416" t="s">
        <v>116</v>
      </c>
      <c r="V3" s="416"/>
      <c r="W3" s="416"/>
      <c r="X3" s="416"/>
      <c r="Y3" s="416"/>
      <c r="Z3" s="416"/>
      <c r="AA3" s="416"/>
      <c r="AB3" s="416"/>
      <c r="AC3" s="416"/>
      <c r="AD3" s="416"/>
      <c r="AE3" s="416"/>
      <c r="AF3" s="416"/>
      <c r="AG3" s="416"/>
      <c r="AH3" s="416"/>
      <c r="AI3" s="416"/>
    </row>
    <row r="4" spans="1:35" ht="15" customHeight="1">
      <c r="A4" s="215"/>
      <c r="B4" s="213"/>
      <c r="C4" s="213"/>
      <c r="D4" s="213"/>
      <c r="E4" s="216"/>
      <c r="F4" s="215" t="s">
        <v>87</v>
      </c>
      <c r="G4" s="216"/>
      <c r="H4" s="215" t="s">
        <v>88</v>
      </c>
      <c r="I4" s="216"/>
      <c r="J4" s="215" t="s">
        <v>89</v>
      </c>
      <c r="K4" s="216"/>
      <c r="L4" s="215" t="s">
        <v>90</v>
      </c>
      <c r="M4" s="216"/>
      <c r="N4" s="215" t="s">
        <v>91</v>
      </c>
      <c r="O4" s="216"/>
      <c r="P4" s="215" t="s">
        <v>92</v>
      </c>
      <c r="Q4" s="216"/>
      <c r="R4" s="409" t="s">
        <v>93</v>
      </c>
      <c r="S4" s="410"/>
      <c r="T4" s="411"/>
      <c r="U4" s="215" t="s">
        <v>87</v>
      </c>
      <c r="V4" s="216"/>
      <c r="W4" s="215" t="s">
        <v>88</v>
      </c>
      <c r="X4" s="216"/>
      <c r="Y4" s="215" t="s">
        <v>89</v>
      </c>
      <c r="Z4" s="216"/>
      <c r="AA4" s="215" t="s">
        <v>90</v>
      </c>
      <c r="AB4" s="216"/>
      <c r="AC4" s="215" t="s">
        <v>91</v>
      </c>
      <c r="AD4" s="216"/>
      <c r="AE4" s="215" t="s">
        <v>92</v>
      </c>
      <c r="AF4" s="216"/>
      <c r="AG4" s="386" t="s">
        <v>93</v>
      </c>
      <c r="AH4" s="387"/>
      <c r="AI4" s="388"/>
    </row>
    <row r="5" spans="1:35" ht="15" customHeight="1">
      <c r="A5" s="219" t="s">
        <v>60</v>
      </c>
      <c r="B5" s="220"/>
      <c r="C5" s="220"/>
      <c r="D5" s="220"/>
      <c r="E5" s="258"/>
      <c r="F5" s="215"/>
      <c r="G5" s="216"/>
      <c r="H5" s="215"/>
      <c r="I5" s="216"/>
      <c r="J5" s="215"/>
      <c r="K5" s="216"/>
      <c r="L5" s="215"/>
      <c r="M5" s="216"/>
      <c r="N5" s="215"/>
      <c r="O5" s="216"/>
      <c r="P5" s="215"/>
      <c r="Q5" s="216"/>
      <c r="R5" s="409">
        <f>SUM(F5:Q6)</f>
        <v>0</v>
      </c>
      <c r="S5" s="410"/>
      <c r="T5" s="411"/>
      <c r="U5" s="215"/>
      <c r="V5" s="216"/>
      <c r="W5" s="215"/>
      <c r="X5" s="216"/>
      <c r="Y5" s="215"/>
      <c r="Z5" s="216"/>
      <c r="AA5" s="215"/>
      <c r="AB5" s="216"/>
      <c r="AC5" s="215"/>
      <c r="AD5" s="216"/>
      <c r="AE5" s="215"/>
      <c r="AF5" s="216"/>
      <c r="AG5" s="386">
        <f>SUM(U5:AF6)</f>
        <v>0</v>
      </c>
      <c r="AH5" s="387"/>
      <c r="AI5" s="388"/>
    </row>
    <row r="6" spans="1:35" ht="15" customHeight="1">
      <c r="A6" s="221"/>
      <c r="B6" s="222"/>
      <c r="C6" s="222"/>
      <c r="D6" s="222"/>
      <c r="E6" s="259"/>
      <c r="F6" s="217"/>
      <c r="G6" s="218"/>
      <c r="H6" s="217"/>
      <c r="I6" s="218"/>
      <c r="J6" s="217"/>
      <c r="K6" s="218"/>
      <c r="L6" s="217"/>
      <c r="M6" s="218"/>
      <c r="N6" s="217"/>
      <c r="O6" s="218"/>
      <c r="P6" s="217"/>
      <c r="Q6" s="218"/>
      <c r="R6" s="412"/>
      <c r="S6" s="413"/>
      <c r="T6" s="414"/>
      <c r="U6" s="217"/>
      <c r="V6" s="218"/>
      <c r="W6" s="217"/>
      <c r="X6" s="218"/>
      <c r="Y6" s="217"/>
      <c r="Z6" s="218"/>
      <c r="AA6" s="217"/>
      <c r="AB6" s="218"/>
      <c r="AC6" s="217"/>
      <c r="AD6" s="218"/>
      <c r="AE6" s="217"/>
      <c r="AF6" s="218"/>
      <c r="AG6" s="389"/>
      <c r="AH6" s="390"/>
      <c r="AI6" s="391"/>
    </row>
    <row r="7" spans="1:35" ht="15" customHeight="1">
      <c r="A7" s="219" t="s">
        <v>61</v>
      </c>
      <c r="B7" s="220"/>
      <c r="C7" s="220"/>
      <c r="D7" s="220"/>
      <c r="E7" s="258"/>
      <c r="F7" s="215"/>
      <c r="G7" s="216"/>
      <c r="H7" s="215"/>
      <c r="I7" s="216"/>
      <c r="J7" s="215"/>
      <c r="K7" s="216"/>
      <c r="L7" s="215"/>
      <c r="M7" s="216"/>
      <c r="N7" s="215"/>
      <c r="O7" s="216"/>
      <c r="P7" s="215"/>
      <c r="Q7" s="216"/>
      <c r="R7" s="409">
        <f t="shared" ref="R7" si="0">SUM(F7:Q8)</f>
        <v>0</v>
      </c>
      <c r="S7" s="410"/>
      <c r="T7" s="411"/>
      <c r="U7" s="215"/>
      <c r="V7" s="216"/>
      <c r="W7" s="215"/>
      <c r="X7" s="216"/>
      <c r="Y7" s="215"/>
      <c r="Z7" s="216"/>
      <c r="AA7" s="215"/>
      <c r="AB7" s="216"/>
      <c r="AC7" s="215"/>
      <c r="AD7" s="216"/>
      <c r="AE7" s="215"/>
      <c r="AF7" s="216"/>
      <c r="AG7" s="386">
        <f t="shared" ref="AG7" si="1">SUM(U7:AF8)</f>
        <v>0</v>
      </c>
      <c r="AH7" s="387"/>
      <c r="AI7" s="388"/>
    </row>
    <row r="8" spans="1:35" ht="15" customHeight="1">
      <c r="A8" s="221"/>
      <c r="B8" s="222"/>
      <c r="C8" s="222"/>
      <c r="D8" s="222"/>
      <c r="E8" s="259"/>
      <c r="F8" s="217"/>
      <c r="G8" s="218"/>
      <c r="H8" s="217"/>
      <c r="I8" s="218"/>
      <c r="J8" s="217"/>
      <c r="K8" s="218"/>
      <c r="L8" s="217"/>
      <c r="M8" s="218"/>
      <c r="N8" s="217"/>
      <c r="O8" s="218"/>
      <c r="P8" s="217"/>
      <c r="Q8" s="218"/>
      <c r="R8" s="412"/>
      <c r="S8" s="413"/>
      <c r="T8" s="414"/>
      <c r="U8" s="217"/>
      <c r="V8" s="218"/>
      <c r="W8" s="217"/>
      <c r="X8" s="218"/>
      <c r="Y8" s="217"/>
      <c r="Z8" s="218"/>
      <c r="AA8" s="217"/>
      <c r="AB8" s="218"/>
      <c r="AC8" s="217"/>
      <c r="AD8" s="218"/>
      <c r="AE8" s="217"/>
      <c r="AF8" s="218"/>
      <c r="AG8" s="389"/>
      <c r="AH8" s="390"/>
      <c r="AI8" s="391"/>
    </row>
    <row r="9" spans="1:35" ht="15" customHeight="1">
      <c r="A9" s="219" t="s">
        <v>62</v>
      </c>
      <c r="B9" s="220"/>
      <c r="C9" s="220"/>
      <c r="D9" s="220"/>
      <c r="E9" s="258"/>
      <c r="F9" s="215"/>
      <c r="G9" s="216"/>
      <c r="H9" s="215"/>
      <c r="I9" s="216"/>
      <c r="J9" s="215"/>
      <c r="K9" s="216"/>
      <c r="L9" s="215"/>
      <c r="M9" s="216"/>
      <c r="N9" s="215"/>
      <c r="O9" s="216"/>
      <c r="P9" s="215"/>
      <c r="Q9" s="216"/>
      <c r="R9" s="409">
        <f t="shared" ref="R9" si="2">SUM(F9:Q10)</f>
        <v>0</v>
      </c>
      <c r="S9" s="410"/>
      <c r="T9" s="411"/>
      <c r="U9" s="215"/>
      <c r="V9" s="216"/>
      <c r="W9" s="215"/>
      <c r="X9" s="216"/>
      <c r="Y9" s="215"/>
      <c r="Z9" s="216"/>
      <c r="AA9" s="215"/>
      <c r="AB9" s="216"/>
      <c r="AC9" s="215"/>
      <c r="AD9" s="216"/>
      <c r="AE9" s="215"/>
      <c r="AF9" s="216"/>
      <c r="AG9" s="386">
        <f t="shared" ref="AG9" si="3">SUM(U9:AF10)</f>
        <v>0</v>
      </c>
      <c r="AH9" s="387"/>
      <c r="AI9" s="388"/>
    </row>
    <row r="10" spans="1:35" ht="15" customHeight="1">
      <c r="A10" s="221"/>
      <c r="B10" s="222"/>
      <c r="C10" s="222"/>
      <c r="D10" s="222"/>
      <c r="E10" s="259"/>
      <c r="F10" s="217"/>
      <c r="G10" s="218"/>
      <c r="H10" s="217"/>
      <c r="I10" s="218"/>
      <c r="J10" s="217"/>
      <c r="K10" s="218"/>
      <c r="L10" s="217"/>
      <c r="M10" s="218"/>
      <c r="N10" s="217"/>
      <c r="O10" s="218"/>
      <c r="P10" s="217"/>
      <c r="Q10" s="218"/>
      <c r="R10" s="412"/>
      <c r="S10" s="413"/>
      <c r="T10" s="414"/>
      <c r="U10" s="217"/>
      <c r="V10" s="218"/>
      <c r="W10" s="217"/>
      <c r="X10" s="218"/>
      <c r="Y10" s="217"/>
      <c r="Z10" s="218"/>
      <c r="AA10" s="217"/>
      <c r="AB10" s="218"/>
      <c r="AC10" s="217"/>
      <c r="AD10" s="218"/>
      <c r="AE10" s="217"/>
      <c r="AF10" s="218"/>
      <c r="AG10" s="389"/>
      <c r="AH10" s="390"/>
      <c r="AI10" s="391"/>
    </row>
    <row r="11" spans="1:35" ht="15" customHeight="1">
      <c r="A11" s="219" t="s">
        <v>63</v>
      </c>
      <c r="B11" s="220"/>
      <c r="C11" s="220"/>
      <c r="D11" s="220"/>
      <c r="E11" s="258"/>
      <c r="F11" s="215"/>
      <c r="G11" s="216"/>
      <c r="H11" s="215"/>
      <c r="I11" s="216"/>
      <c r="J11" s="215"/>
      <c r="K11" s="216"/>
      <c r="L11" s="215"/>
      <c r="M11" s="216"/>
      <c r="N11" s="215"/>
      <c r="O11" s="216"/>
      <c r="P11" s="215"/>
      <c r="Q11" s="216"/>
      <c r="R11" s="409">
        <f t="shared" ref="R11" si="4">SUM(F11:Q12)</f>
        <v>0</v>
      </c>
      <c r="S11" s="410"/>
      <c r="T11" s="411"/>
      <c r="U11" s="215"/>
      <c r="V11" s="216"/>
      <c r="W11" s="215"/>
      <c r="X11" s="216"/>
      <c r="Y11" s="215"/>
      <c r="Z11" s="216"/>
      <c r="AA11" s="215"/>
      <c r="AB11" s="216"/>
      <c r="AC11" s="215"/>
      <c r="AD11" s="216"/>
      <c r="AE11" s="215"/>
      <c r="AF11" s="216"/>
      <c r="AG11" s="386">
        <f t="shared" ref="AG11" si="5">SUM(U11:AF12)</f>
        <v>0</v>
      </c>
      <c r="AH11" s="387"/>
      <c r="AI11" s="388"/>
    </row>
    <row r="12" spans="1:35" ht="15" customHeight="1">
      <c r="A12" s="221"/>
      <c r="B12" s="222"/>
      <c r="C12" s="222"/>
      <c r="D12" s="222"/>
      <c r="E12" s="259"/>
      <c r="F12" s="217"/>
      <c r="G12" s="218"/>
      <c r="H12" s="217"/>
      <c r="I12" s="218"/>
      <c r="J12" s="217"/>
      <c r="K12" s="218"/>
      <c r="L12" s="217"/>
      <c r="M12" s="218"/>
      <c r="N12" s="217"/>
      <c r="O12" s="218"/>
      <c r="P12" s="217"/>
      <c r="Q12" s="218"/>
      <c r="R12" s="412"/>
      <c r="S12" s="413"/>
      <c r="T12" s="414"/>
      <c r="U12" s="217"/>
      <c r="V12" s="218"/>
      <c r="W12" s="217"/>
      <c r="X12" s="218"/>
      <c r="Y12" s="217"/>
      <c r="Z12" s="218"/>
      <c r="AA12" s="217"/>
      <c r="AB12" s="218"/>
      <c r="AC12" s="217"/>
      <c r="AD12" s="218"/>
      <c r="AE12" s="217"/>
      <c r="AF12" s="218"/>
      <c r="AG12" s="389"/>
      <c r="AH12" s="390"/>
      <c r="AI12" s="391"/>
    </row>
    <row r="13" spans="1:35" ht="15" customHeight="1">
      <c r="A13" s="219" t="s">
        <v>64</v>
      </c>
      <c r="B13" s="220"/>
      <c r="C13" s="220"/>
      <c r="D13" s="220"/>
      <c r="E13" s="258"/>
      <c r="F13" s="215"/>
      <c r="G13" s="216"/>
      <c r="H13" s="215"/>
      <c r="I13" s="216"/>
      <c r="J13" s="215"/>
      <c r="K13" s="216"/>
      <c r="L13" s="215"/>
      <c r="M13" s="216"/>
      <c r="N13" s="215"/>
      <c r="O13" s="216"/>
      <c r="P13" s="215"/>
      <c r="Q13" s="216"/>
      <c r="R13" s="409">
        <f t="shared" ref="R13" si="6">SUM(F13:Q14)</f>
        <v>0</v>
      </c>
      <c r="S13" s="410"/>
      <c r="T13" s="411"/>
      <c r="U13" s="215"/>
      <c r="V13" s="216"/>
      <c r="W13" s="215"/>
      <c r="X13" s="216"/>
      <c r="Y13" s="215"/>
      <c r="Z13" s="216"/>
      <c r="AA13" s="215"/>
      <c r="AB13" s="216"/>
      <c r="AC13" s="215"/>
      <c r="AD13" s="216"/>
      <c r="AE13" s="215"/>
      <c r="AF13" s="216"/>
      <c r="AG13" s="386">
        <f t="shared" ref="AG13" si="7">SUM(U13:AF14)</f>
        <v>0</v>
      </c>
      <c r="AH13" s="387"/>
      <c r="AI13" s="388"/>
    </row>
    <row r="14" spans="1:35" ht="15" customHeight="1">
      <c r="A14" s="221"/>
      <c r="B14" s="222"/>
      <c r="C14" s="222"/>
      <c r="D14" s="222"/>
      <c r="E14" s="259"/>
      <c r="F14" s="217"/>
      <c r="G14" s="218"/>
      <c r="H14" s="217"/>
      <c r="I14" s="218"/>
      <c r="J14" s="217"/>
      <c r="K14" s="218"/>
      <c r="L14" s="217"/>
      <c r="M14" s="218"/>
      <c r="N14" s="217"/>
      <c r="O14" s="218"/>
      <c r="P14" s="217"/>
      <c r="Q14" s="218"/>
      <c r="R14" s="412"/>
      <c r="S14" s="413"/>
      <c r="T14" s="414"/>
      <c r="U14" s="217"/>
      <c r="V14" s="218"/>
      <c r="W14" s="217"/>
      <c r="X14" s="218"/>
      <c r="Y14" s="217"/>
      <c r="Z14" s="218"/>
      <c r="AA14" s="217"/>
      <c r="AB14" s="218"/>
      <c r="AC14" s="217"/>
      <c r="AD14" s="218"/>
      <c r="AE14" s="217"/>
      <c r="AF14" s="218"/>
      <c r="AG14" s="389"/>
      <c r="AH14" s="390"/>
      <c r="AI14" s="391"/>
    </row>
    <row r="15" spans="1:35" ht="15" customHeight="1">
      <c r="A15" s="219" t="s">
        <v>65</v>
      </c>
      <c r="B15" s="220"/>
      <c r="C15" s="220"/>
      <c r="D15" s="220"/>
      <c r="E15" s="258"/>
      <c r="F15" s="215"/>
      <c r="G15" s="216"/>
      <c r="H15" s="215"/>
      <c r="I15" s="216"/>
      <c r="J15" s="215"/>
      <c r="K15" s="216"/>
      <c r="L15" s="215"/>
      <c r="M15" s="216"/>
      <c r="N15" s="215"/>
      <c r="O15" s="216"/>
      <c r="P15" s="215"/>
      <c r="Q15" s="216"/>
      <c r="R15" s="409">
        <f t="shared" ref="R15" si="8">SUM(F15:Q16)</f>
        <v>0</v>
      </c>
      <c r="S15" s="410"/>
      <c r="T15" s="411"/>
      <c r="U15" s="215"/>
      <c r="V15" s="216"/>
      <c r="W15" s="215"/>
      <c r="X15" s="216"/>
      <c r="Y15" s="215"/>
      <c r="Z15" s="216"/>
      <c r="AA15" s="215"/>
      <c r="AB15" s="216"/>
      <c r="AC15" s="215"/>
      <c r="AD15" s="216"/>
      <c r="AE15" s="215"/>
      <c r="AF15" s="216"/>
      <c r="AG15" s="386">
        <f t="shared" ref="AG15" si="9">SUM(U15:AF16)</f>
        <v>0</v>
      </c>
      <c r="AH15" s="387"/>
      <c r="AI15" s="388"/>
    </row>
    <row r="16" spans="1:35" ht="15" customHeight="1">
      <c r="A16" s="221"/>
      <c r="B16" s="222"/>
      <c r="C16" s="222"/>
      <c r="D16" s="222"/>
      <c r="E16" s="259"/>
      <c r="F16" s="217"/>
      <c r="G16" s="218"/>
      <c r="H16" s="217"/>
      <c r="I16" s="218"/>
      <c r="J16" s="217"/>
      <c r="K16" s="218"/>
      <c r="L16" s="217"/>
      <c r="M16" s="218"/>
      <c r="N16" s="217"/>
      <c r="O16" s="218"/>
      <c r="P16" s="217"/>
      <c r="Q16" s="218"/>
      <c r="R16" s="412"/>
      <c r="S16" s="413"/>
      <c r="T16" s="414"/>
      <c r="U16" s="217"/>
      <c r="V16" s="218"/>
      <c r="W16" s="217"/>
      <c r="X16" s="218"/>
      <c r="Y16" s="217"/>
      <c r="Z16" s="218"/>
      <c r="AA16" s="217"/>
      <c r="AB16" s="218"/>
      <c r="AC16" s="217"/>
      <c r="AD16" s="218"/>
      <c r="AE16" s="217"/>
      <c r="AF16" s="218"/>
      <c r="AG16" s="389"/>
      <c r="AH16" s="390"/>
      <c r="AI16" s="391"/>
    </row>
    <row r="17" spans="1:39" ht="15" customHeight="1">
      <c r="A17" s="273" t="s">
        <v>66</v>
      </c>
      <c r="B17" s="262"/>
      <c r="C17" s="262"/>
      <c r="D17" s="262"/>
      <c r="E17" s="263"/>
      <c r="F17" s="215"/>
      <c r="G17" s="216"/>
      <c r="H17" s="215"/>
      <c r="I17" s="216"/>
      <c r="J17" s="215"/>
      <c r="K17" s="216"/>
      <c r="L17" s="215"/>
      <c r="M17" s="216"/>
      <c r="N17" s="215"/>
      <c r="O17" s="216"/>
      <c r="P17" s="215"/>
      <c r="Q17" s="216"/>
      <c r="R17" s="409">
        <f t="shared" ref="R17" si="10">SUM(F17:Q18)</f>
        <v>0</v>
      </c>
      <c r="S17" s="410"/>
      <c r="T17" s="411"/>
      <c r="U17" s="215"/>
      <c r="V17" s="216"/>
      <c r="W17" s="215"/>
      <c r="X17" s="216"/>
      <c r="Y17" s="215"/>
      <c r="Z17" s="216"/>
      <c r="AA17" s="215"/>
      <c r="AB17" s="216"/>
      <c r="AC17" s="215"/>
      <c r="AD17" s="216"/>
      <c r="AE17" s="215"/>
      <c r="AF17" s="216"/>
      <c r="AG17" s="386">
        <f t="shared" ref="AG17" si="11">SUM(U17:AF18)</f>
        <v>0</v>
      </c>
      <c r="AH17" s="387"/>
      <c r="AI17" s="388"/>
    </row>
    <row r="18" spans="1:39" ht="15" customHeight="1">
      <c r="A18" s="264"/>
      <c r="B18" s="265"/>
      <c r="C18" s="265"/>
      <c r="D18" s="265"/>
      <c r="E18" s="266"/>
      <c r="F18" s="217"/>
      <c r="G18" s="218"/>
      <c r="H18" s="217"/>
      <c r="I18" s="218"/>
      <c r="J18" s="217"/>
      <c r="K18" s="218"/>
      <c r="L18" s="217"/>
      <c r="M18" s="218"/>
      <c r="N18" s="217"/>
      <c r="O18" s="218"/>
      <c r="P18" s="217"/>
      <c r="Q18" s="218"/>
      <c r="R18" s="412"/>
      <c r="S18" s="413"/>
      <c r="T18" s="414"/>
      <c r="U18" s="217"/>
      <c r="V18" s="218"/>
      <c r="W18" s="217"/>
      <c r="X18" s="218"/>
      <c r="Y18" s="217"/>
      <c r="Z18" s="218"/>
      <c r="AA18" s="217"/>
      <c r="AB18" s="218"/>
      <c r="AC18" s="217"/>
      <c r="AD18" s="218"/>
      <c r="AE18" s="217"/>
      <c r="AF18" s="218"/>
      <c r="AG18" s="389"/>
      <c r="AH18" s="390"/>
      <c r="AI18" s="391"/>
    </row>
    <row r="19" spans="1:39" ht="15" customHeight="1">
      <c r="A19" s="260" t="s">
        <v>66</v>
      </c>
      <c r="B19" s="404"/>
      <c r="C19" s="404"/>
      <c r="D19" s="404"/>
      <c r="E19" s="405"/>
      <c r="F19" s="215"/>
      <c r="G19" s="216"/>
      <c r="H19" s="215"/>
      <c r="I19" s="216"/>
      <c r="J19" s="215"/>
      <c r="K19" s="216"/>
      <c r="L19" s="215"/>
      <c r="M19" s="216"/>
      <c r="N19" s="215"/>
      <c r="O19" s="216"/>
      <c r="P19" s="215"/>
      <c r="Q19" s="216"/>
      <c r="R19" s="409">
        <f t="shared" ref="R19" si="12">SUM(F19:Q20)</f>
        <v>0</v>
      </c>
      <c r="S19" s="410"/>
      <c r="T19" s="411"/>
      <c r="U19" s="215"/>
      <c r="V19" s="216"/>
      <c r="W19" s="215"/>
      <c r="X19" s="216"/>
      <c r="Y19" s="215"/>
      <c r="Z19" s="216"/>
      <c r="AA19" s="215"/>
      <c r="AB19" s="216"/>
      <c r="AC19" s="215"/>
      <c r="AD19" s="216"/>
      <c r="AE19" s="215"/>
      <c r="AF19" s="216"/>
      <c r="AG19" s="386">
        <f t="shared" ref="AG19" si="13">SUM(U19:AF20)</f>
        <v>0</v>
      </c>
      <c r="AH19" s="387"/>
      <c r="AI19" s="388"/>
    </row>
    <row r="20" spans="1:39" ht="15" customHeight="1">
      <c r="A20" s="406"/>
      <c r="B20" s="407"/>
      <c r="C20" s="407"/>
      <c r="D20" s="407"/>
      <c r="E20" s="408"/>
      <c r="F20" s="217"/>
      <c r="G20" s="218"/>
      <c r="H20" s="217"/>
      <c r="I20" s="218"/>
      <c r="J20" s="217"/>
      <c r="K20" s="218"/>
      <c r="L20" s="217"/>
      <c r="M20" s="218"/>
      <c r="N20" s="217"/>
      <c r="O20" s="218"/>
      <c r="P20" s="217"/>
      <c r="Q20" s="218"/>
      <c r="R20" s="412"/>
      <c r="S20" s="413"/>
      <c r="T20" s="414"/>
      <c r="U20" s="217"/>
      <c r="V20" s="218"/>
      <c r="W20" s="217"/>
      <c r="X20" s="218"/>
      <c r="Y20" s="217"/>
      <c r="Z20" s="218"/>
      <c r="AA20" s="217"/>
      <c r="AB20" s="218"/>
      <c r="AC20" s="217"/>
      <c r="AD20" s="218"/>
      <c r="AE20" s="217"/>
      <c r="AF20" s="218"/>
      <c r="AG20" s="389"/>
      <c r="AH20" s="390"/>
      <c r="AI20" s="391"/>
    </row>
    <row r="21" spans="1:39" ht="15" customHeight="1">
      <c r="A21" s="54" t="s">
        <v>125</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row>
    <row r="22" spans="1:39" ht="15" customHeight="1">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2"/>
    </row>
    <row r="23" spans="1:39" ht="15" customHeight="1">
      <c r="A23" s="392" t="s">
        <v>94</v>
      </c>
      <c r="B23" s="392"/>
      <c r="C23" s="392"/>
      <c r="D23" s="392"/>
      <c r="E23" s="392"/>
      <c r="F23" s="392"/>
      <c r="G23" s="392"/>
      <c r="H23" s="392"/>
      <c r="I23" s="392"/>
      <c r="J23" s="392"/>
      <c r="K23" s="392"/>
      <c r="L23" s="392"/>
      <c r="M23" s="392"/>
      <c r="N23" s="392"/>
      <c r="O23" s="392"/>
      <c r="P23" s="392"/>
      <c r="Q23" s="392"/>
      <c r="R23" s="392"/>
      <c r="S23" s="392"/>
      <c r="T23" s="392"/>
      <c r="U23" s="392"/>
      <c r="V23" s="394" t="s">
        <v>95</v>
      </c>
      <c r="W23" s="395"/>
      <c r="X23" s="395"/>
      <c r="Y23" s="395"/>
      <c r="Z23" s="395"/>
      <c r="AA23" s="395"/>
      <c r="AB23" s="395"/>
      <c r="AC23" s="395"/>
      <c r="AD23" s="395"/>
      <c r="AE23" s="395"/>
      <c r="AF23" s="395"/>
      <c r="AG23" s="395"/>
      <c r="AH23" s="396"/>
      <c r="AI23" s="397"/>
      <c r="AJ23"/>
    </row>
    <row r="24" spans="1:39" ht="15" customHeight="1">
      <c r="A24" s="392"/>
      <c r="B24" s="392"/>
      <c r="C24" s="392"/>
      <c r="D24" s="392"/>
      <c r="E24" s="392"/>
      <c r="F24" s="392"/>
      <c r="G24" s="392"/>
      <c r="H24" s="392"/>
      <c r="I24" s="392"/>
      <c r="J24" s="392"/>
      <c r="K24" s="392"/>
      <c r="L24" s="392"/>
      <c r="M24" s="392"/>
      <c r="N24" s="392"/>
      <c r="O24" s="392"/>
      <c r="P24" s="392"/>
      <c r="Q24" s="392"/>
      <c r="R24" s="392"/>
      <c r="S24" s="392"/>
      <c r="T24" s="392"/>
      <c r="U24" s="393"/>
      <c r="V24" s="398"/>
      <c r="W24" s="399"/>
      <c r="X24" s="399"/>
      <c r="Y24" s="399"/>
      <c r="Z24" s="399"/>
      <c r="AA24" s="399"/>
      <c r="AB24" s="399"/>
      <c r="AC24" s="399"/>
      <c r="AD24" s="399"/>
      <c r="AE24" s="399"/>
      <c r="AF24" s="399"/>
      <c r="AG24" s="399"/>
      <c r="AH24" s="399"/>
      <c r="AI24" s="400"/>
      <c r="AJ24"/>
    </row>
    <row r="25" spans="1:39" ht="15" customHeight="1" thickBot="1">
      <c r="B25" s="5" t="s">
        <v>96</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M25" s="5"/>
    </row>
    <row r="26" spans="1:39" ht="15" customHeight="1" thickBot="1">
      <c r="B26" s="401" t="s">
        <v>97</v>
      </c>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3"/>
    </row>
    <row r="27" spans="1:39" ht="15" customHeight="1">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row>
    <row r="28" spans="1:39" ht="15" customHeight="1">
      <c r="B28" s="4" t="s">
        <v>98</v>
      </c>
    </row>
    <row r="29" spans="1:39" ht="15" customHeight="1">
      <c r="A29" s="38"/>
      <c r="B29" s="39"/>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1" spans="1:39" ht="15" customHeight="1">
      <c r="A31" s="23" t="s">
        <v>99</v>
      </c>
    </row>
    <row r="32" spans="1:39" ht="15" customHeight="1">
      <c r="A32" s="366" t="s">
        <v>100</v>
      </c>
      <c r="B32" s="367"/>
      <c r="C32" s="368" t="s">
        <v>101</v>
      </c>
      <c r="D32" s="369"/>
      <c r="E32" s="369"/>
      <c r="F32" s="215" t="s">
        <v>102</v>
      </c>
      <c r="G32" s="213"/>
      <c r="H32" s="213"/>
      <c r="I32" s="213"/>
      <c r="J32" s="213"/>
      <c r="K32" s="213"/>
      <c r="L32" s="213"/>
      <c r="M32" s="213"/>
      <c r="N32" s="213"/>
      <c r="O32" s="213"/>
      <c r="P32" s="213"/>
      <c r="Q32" s="213"/>
      <c r="R32" s="213"/>
      <c r="S32" s="213"/>
      <c r="T32" s="213"/>
      <c r="U32" s="213"/>
      <c r="V32" s="213"/>
      <c r="W32" s="213"/>
      <c r="X32" s="213"/>
      <c r="Y32" s="213"/>
      <c r="Z32" s="216"/>
      <c r="AA32" s="377" t="s">
        <v>103</v>
      </c>
      <c r="AB32" s="378"/>
      <c r="AC32" s="378"/>
      <c r="AD32" s="378"/>
      <c r="AE32" s="378"/>
      <c r="AF32" s="378"/>
      <c r="AG32" s="378"/>
      <c r="AH32" s="378"/>
      <c r="AI32" s="379"/>
    </row>
    <row r="33" spans="1:38" ht="15" customHeight="1">
      <c r="A33" s="367"/>
      <c r="B33" s="367"/>
      <c r="C33" s="370"/>
      <c r="D33" s="371"/>
      <c r="E33" s="371"/>
      <c r="F33" s="374"/>
      <c r="G33" s="375"/>
      <c r="H33" s="375"/>
      <c r="I33" s="375"/>
      <c r="J33" s="375"/>
      <c r="K33" s="375"/>
      <c r="L33" s="375"/>
      <c r="M33" s="375"/>
      <c r="N33" s="375"/>
      <c r="O33" s="375"/>
      <c r="P33" s="375"/>
      <c r="Q33" s="375"/>
      <c r="R33" s="375"/>
      <c r="S33" s="375"/>
      <c r="T33" s="375"/>
      <c r="U33" s="375"/>
      <c r="V33" s="375"/>
      <c r="W33" s="375"/>
      <c r="X33" s="375"/>
      <c r="Y33" s="375"/>
      <c r="Z33" s="376"/>
      <c r="AA33" s="380"/>
      <c r="AB33" s="381"/>
      <c r="AC33" s="381"/>
      <c r="AD33" s="381"/>
      <c r="AE33" s="381"/>
      <c r="AF33" s="381"/>
      <c r="AG33" s="381"/>
      <c r="AH33" s="381"/>
      <c r="AI33" s="382"/>
    </row>
    <row r="34" spans="1:38" ht="15" customHeight="1">
      <c r="A34" s="367"/>
      <c r="B34" s="367"/>
      <c r="C34" s="370"/>
      <c r="D34" s="371"/>
      <c r="E34" s="371"/>
      <c r="F34" s="215" t="s">
        <v>104</v>
      </c>
      <c r="G34" s="213"/>
      <c r="H34" s="216"/>
      <c r="I34" s="215" t="s">
        <v>105</v>
      </c>
      <c r="J34" s="213"/>
      <c r="K34" s="216"/>
      <c r="L34" s="215" t="s">
        <v>89</v>
      </c>
      <c r="M34" s="213"/>
      <c r="N34" s="216"/>
      <c r="O34" s="215" t="s">
        <v>90</v>
      </c>
      <c r="P34" s="213"/>
      <c r="Q34" s="216"/>
      <c r="R34" s="215" t="s">
        <v>91</v>
      </c>
      <c r="S34" s="213"/>
      <c r="T34" s="216"/>
      <c r="U34" s="215" t="s">
        <v>92</v>
      </c>
      <c r="V34" s="213"/>
      <c r="W34" s="216"/>
      <c r="X34" s="215" t="s">
        <v>106</v>
      </c>
      <c r="Y34" s="213"/>
      <c r="Z34" s="216"/>
      <c r="AA34" s="380"/>
      <c r="AB34" s="381"/>
      <c r="AC34" s="381"/>
      <c r="AD34" s="381"/>
      <c r="AE34" s="381"/>
      <c r="AF34" s="381"/>
      <c r="AG34" s="381"/>
      <c r="AH34" s="381"/>
      <c r="AI34" s="382"/>
    </row>
    <row r="35" spans="1:38" ht="15" customHeight="1">
      <c r="A35" s="367"/>
      <c r="B35" s="367"/>
      <c r="C35" s="372"/>
      <c r="D35" s="373"/>
      <c r="E35" s="373"/>
      <c r="F35" s="217"/>
      <c r="G35" s="214"/>
      <c r="H35" s="218"/>
      <c r="I35" s="217"/>
      <c r="J35" s="214"/>
      <c r="K35" s="218"/>
      <c r="L35" s="217"/>
      <c r="M35" s="214"/>
      <c r="N35" s="218"/>
      <c r="O35" s="217"/>
      <c r="P35" s="214"/>
      <c r="Q35" s="218"/>
      <c r="R35" s="217"/>
      <c r="S35" s="214"/>
      <c r="T35" s="218"/>
      <c r="U35" s="217"/>
      <c r="V35" s="214"/>
      <c r="W35" s="218"/>
      <c r="X35" s="217"/>
      <c r="Y35" s="214"/>
      <c r="Z35" s="218"/>
      <c r="AA35" s="383"/>
      <c r="AB35" s="384"/>
      <c r="AC35" s="384"/>
      <c r="AD35" s="384"/>
      <c r="AE35" s="384"/>
      <c r="AF35" s="384"/>
      <c r="AG35" s="384"/>
      <c r="AH35" s="384"/>
      <c r="AI35" s="385"/>
    </row>
    <row r="36" spans="1:38" ht="15" customHeight="1">
      <c r="A36" s="215">
        <v>1</v>
      </c>
      <c r="B36" s="216"/>
      <c r="C36" s="349"/>
      <c r="D36" s="242"/>
      <c r="E36" s="242"/>
      <c r="F36" s="349"/>
      <c r="G36" s="242"/>
      <c r="H36" s="243"/>
      <c r="I36" s="349"/>
      <c r="J36" s="242"/>
      <c r="K36" s="243"/>
      <c r="L36" s="349"/>
      <c r="M36" s="242"/>
      <c r="N36" s="243"/>
      <c r="O36" s="349"/>
      <c r="P36" s="242"/>
      <c r="Q36" s="243"/>
      <c r="R36" s="349"/>
      <c r="S36" s="242"/>
      <c r="T36" s="243"/>
      <c r="U36" s="349"/>
      <c r="V36" s="242"/>
      <c r="W36" s="243"/>
      <c r="X36" s="349">
        <f>SUM(F36:W37)</f>
        <v>0</v>
      </c>
      <c r="Y36" s="242"/>
      <c r="Z36" s="243"/>
      <c r="AA36" s="357" t="s">
        <v>107</v>
      </c>
      <c r="AB36" s="358"/>
      <c r="AC36" s="358"/>
      <c r="AD36" s="358"/>
      <c r="AE36" s="358"/>
      <c r="AF36" s="359"/>
      <c r="AG36" s="351">
        <f>2.3*C36/10*X36</f>
        <v>0</v>
      </c>
      <c r="AH36" s="352"/>
      <c r="AI36" s="353"/>
    </row>
    <row r="37" spans="1:38" ht="15" customHeight="1">
      <c r="A37" s="217"/>
      <c r="B37" s="218"/>
      <c r="C37" s="350"/>
      <c r="D37" s="246"/>
      <c r="E37" s="246"/>
      <c r="F37" s="350"/>
      <c r="G37" s="246"/>
      <c r="H37" s="247"/>
      <c r="I37" s="350"/>
      <c r="J37" s="246"/>
      <c r="K37" s="247"/>
      <c r="L37" s="350"/>
      <c r="M37" s="246"/>
      <c r="N37" s="247"/>
      <c r="O37" s="350"/>
      <c r="P37" s="246"/>
      <c r="Q37" s="247"/>
      <c r="R37" s="350"/>
      <c r="S37" s="246"/>
      <c r="T37" s="247"/>
      <c r="U37" s="350"/>
      <c r="V37" s="246"/>
      <c r="W37" s="247"/>
      <c r="X37" s="350"/>
      <c r="Y37" s="246"/>
      <c r="Z37" s="247"/>
      <c r="AA37" s="360"/>
      <c r="AB37" s="361"/>
      <c r="AC37" s="361"/>
      <c r="AD37" s="361"/>
      <c r="AE37" s="361"/>
      <c r="AF37" s="362"/>
      <c r="AG37" s="354"/>
      <c r="AH37" s="355"/>
      <c r="AI37" s="356"/>
    </row>
    <row r="38" spans="1:38" ht="15" customHeight="1">
      <c r="A38" s="215">
        <v>2</v>
      </c>
      <c r="B38" s="216"/>
      <c r="C38" s="349"/>
      <c r="D38" s="242"/>
      <c r="E38" s="242"/>
      <c r="F38" s="349"/>
      <c r="G38" s="242"/>
      <c r="H38" s="243"/>
      <c r="I38" s="349"/>
      <c r="J38" s="242"/>
      <c r="K38" s="243"/>
      <c r="L38" s="349"/>
      <c r="M38" s="242"/>
      <c r="N38" s="243"/>
      <c r="O38" s="349"/>
      <c r="P38" s="242"/>
      <c r="Q38" s="243"/>
      <c r="R38" s="349"/>
      <c r="S38" s="242"/>
      <c r="T38" s="243"/>
      <c r="U38" s="349"/>
      <c r="V38" s="242"/>
      <c r="W38" s="243"/>
      <c r="X38" s="349">
        <f t="shared" ref="X38" si="14">SUM(F38:W39)</f>
        <v>0</v>
      </c>
      <c r="Y38" s="242"/>
      <c r="Z38" s="243"/>
      <c r="AA38" s="360"/>
      <c r="AB38" s="361"/>
      <c r="AC38" s="361"/>
      <c r="AD38" s="361"/>
      <c r="AE38" s="361"/>
      <c r="AF38" s="362"/>
      <c r="AG38" s="351">
        <f>2.3*C38/10*X38</f>
        <v>0</v>
      </c>
      <c r="AH38" s="352"/>
      <c r="AI38" s="353"/>
    </row>
    <row r="39" spans="1:38" ht="15" customHeight="1">
      <c r="A39" s="217"/>
      <c r="B39" s="218"/>
      <c r="C39" s="350"/>
      <c r="D39" s="246"/>
      <c r="E39" s="246"/>
      <c r="F39" s="350"/>
      <c r="G39" s="246"/>
      <c r="H39" s="247"/>
      <c r="I39" s="350"/>
      <c r="J39" s="246"/>
      <c r="K39" s="247"/>
      <c r="L39" s="350"/>
      <c r="M39" s="246"/>
      <c r="N39" s="247"/>
      <c r="O39" s="350"/>
      <c r="P39" s="246"/>
      <c r="Q39" s="247"/>
      <c r="R39" s="350"/>
      <c r="S39" s="246"/>
      <c r="T39" s="247"/>
      <c r="U39" s="350"/>
      <c r="V39" s="246"/>
      <c r="W39" s="247"/>
      <c r="X39" s="350"/>
      <c r="Y39" s="246"/>
      <c r="Z39" s="247"/>
      <c r="AA39" s="360"/>
      <c r="AB39" s="361"/>
      <c r="AC39" s="361"/>
      <c r="AD39" s="361"/>
      <c r="AE39" s="361"/>
      <c r="AF39" s="362"/>
      <c r="AG39" s="354"/>
      <c r="AH39" s="355"/>
      <c r="AI39" s="356"/>
    </row>
    <row r="40" spans="1:38" ht="15" customHeight="1">
      <c r="A40" s="215">
        <v>3</v>
      </c>
      <c r="B40" s="216"/>
      <c r="C40" s="349"/>
      <c r="D40" s="242"/>
      <c r="E40" s="242"/>
      <c r="F40" s="349"/>
      <c r="G40" s="242"/>
      <c r="H40" s="243"/>
      <c r="I40" s="349"/>
      <c r="J40" s="242"/>
      <c r="K40" s="243"/>
      <c r="L40" s="349"/>
      <c r="M40" s="242"/>
      <c r="N40" s="243"/>
      <c r="O40" s="349"/>
      <c r="P40" s="242"/>
      <c r="Q40" s="243"/>
      <c r="R40" s="349"/>
      <c r="S40" s="242"/>
      <c r="T40" s="243"/>
      <c r="U40" s="349"/>
      <c r="V40" s="242"/>
      <c r="W40" s="243"/>
      <c r="X40" s="349">
        <f t="shared" ref="X40" si="15">SUM(F40:W41)</f>
        <v>0</v>
      </c>
      <c r="Y40" s="242"/>
      <c r="Z40" s="243"/>
      <c r="AA40" s="360"/>
      <c r="AB40" s="361"/>
      <c r="AC40" s="361"/>
      <c r="AD40" s="361"/>
      <c r="AE40" s="361"/>
      <c r="AF40" s="362"/>
      <c r="AG40" s="351">
        <f>2.3*C40/10*X40</f>
        <v>0</v>
      </c>
      <c r="AH40" s="352"/>
      <c r="AI40" s="353"/>
    </row>
    <row r="41" spans="1:38" ht="15" customHeight="1">
      <c r="A41" s="217"/>
      <c r="B41" s="218"/>
      <c r="C41" s="350"/>
      <c r="D41" s="246"/>
      <c r="E41" s="246"/>
      <c r="F41" s="350"/>
      <c r="G41" s="246"/>
      <c r="H41" s="247"/>
      <c r="I41" s="350"/>
      <c r="J41" s="246"/>
      <c r="K41" s="247"/>
      <c r="L41" s="350"/>
      <c r="M41" s="246"/>
      <c r="N41" s="247"/>
      <c r="O41" s="350"/>
      <c r="P41" s="246"/>
      <c r="Q41" s="247"/>
      <c r="R41" s="350"/>
      <c r="S41" s="246"/>
      <c r="T41" s="247"/>
      <c r="U41" s="350"/>
      <c r="V41" s="246"/>
      <c r="W41" s="247"/>
      <c r="X41" s="350"/>
      <c r="Y41" s="246"/>
      <c r="Z41" s="247"/>
      <c r="AA41" s="360"/>
      <c r="AB41" s="361"/>
      <c r="AC41" s="361"/>
      <c r="AD41" s="361"/>
      <c r="AE41" s="361"/>
      <c r="AF41" s="362"/>
      <c r="AG41" s="354"/>
      <c r="AH41" s="355"/>
      <c r="AI41" s="356"/>
    </row>
    <row r="42" spans="1:38" ht="15" customHeight="1">
      <c r="A42" s="215">
        <v>4</v>
      </c>
      <c r="B42" s="216"/>
      <c r="C42" s="349"/>
      <c r="D42" s="242"/>
      <c r="E42" s="242"/>
      <c r="F42" s="349"/>
      <c r="G42" s="242"/>
      <c r="H42" s="243"/>
      <c r="I42" s="349"/>
      <c r="J42" s="242"/>
      <c r="K42" s="243"/>
      <c r="L42" s="349"/>
      <c r="M42" s="242"/>
      <c r="N42" s="243"/>
      <c r="O42" s="349"/>
      <c r="P42" s="242"/>
      <c r="Q42" s="243"/>
      <c r="R42" s="349"/>
      <c r="S42" s="242"/>
      <c r="T42" s="243"/>
      <c r="U42" s="349"/>
      <c r="V42" s="242"/>
      <c r="W42" s="243"/>
      <c r="X42" s="349">
        <f t="shared" ref="X42" si="16">SUM(F42:W43)</f>
        <v>0</v>
      </c>
      <c r="Y42" s="242"/>
      <c r="Z42" s="243"/>
      <c r="AA42" s="360"/>
      <c r="AB42" s="361"/>
      <c r="AC42" s="361"/>
      <c r="AD42" s="361"/>
      <c r="AE42" s="361"/>
      <c r="AF42" s="362"/>
      <c r="AG42" s="351">
        <f>2.3*C42/10*X42</f>
        <v>0</v>
      </c>
      <c r="AH42" s="352"/>
      <c r="AI42" s="353"/>
    </row>
    <row r="43" spans="1:38" ht="15" customHeight="1">
      <c r="A43" s="217"/>
      <c r="B43" s="218"/>
      <c r="C43" s="350"/>
      <c r="D43" s="246"/>
      <c r="E43" s="246"/>
      <c r="F43" s="350"/>
      <c r="G43" s="246"/>
      <c r="H43" s="247"/>
      <c r="I43" s="350"/>
      <c r="J43" s="246"/>
      <c r="K43" s="247"/>
      <c r="L43" s="350"/>
      <c r="M43" s="246"/>
      <c r="N43" s="247"/>
      <c r="O43" s="350"/>
      <c r="P43" s="246"/>
      <c r="Q43" s="247"/>
      <c r="R43" s="350"/>
      <c r="S43" s="246"/>
      <c r="T43" s="247"/>
      <c r="U43" s="350"/>
      <c r="V43" s="246"/>
      <c r="W43" s="247"/>
      <c r="X43" s="350"/>
      <c r="Y43" s="246"/>
      <c r="Z43" s="247"/>
      <c r="AA43" s="360"/>
      <c r="AB43" s="361"/>
      <c r="AC43" s="361"/>
      <c r="AD43" s="361"/>
      <c r="AE43" s="361"/>
      <c r="AF43" s="362"/>
      <c r="AG43" s="354"/>
      <c r="AH43" s="355"/>
      <c r="AI43" s="356"/>
    </row>
    <row r="44" spans="1:38" ht="15" customHeight="1">
      <c r="A44" s="215">
        <v>5</v>
      </c>
      <c r="B44" s="216"/>
      <c r="C44" s="349"/>
      <c r="D44" s="242"/>
      <c r="E44" s="242"/>
      <c r="F44" s="349"/>
      <c r="G44" s="242"/>
      <c r="H44" s="243"/>
      <c r="I44" s="349"/>
      <c r="J44" s="242"/>
      <c r="K44" s="243"/>
      <c r="L44" s="349"/>
      <c r="M44" s="242"/>
      <c r="N44" s="243"/>
      <c r="O44" s="349"/>
      <c r="P44" s="242"/>
      <c r="Q44" s="243"/>
      <c r="R44" s="349"/>
      <c r="S44" s="242"/>
      <c r="T44" s="243"/>
      <c r="U44" s="349"/>
      <c r="V44" s="242"/>
      <c r="W44" s="243"/>
      <c r="X44" s="349">
        <f t="shared" ref="X44" si="17">SUM(F44:W45)</f>
        <v>0</v>
      </c>
      <c r="Y44" s="242"/>
      <c r="Z44" s="243"/>
      <c r="AA44" s="360"/>
      <c r="AB44" s="361"/>
      <c r="AC44" s="361"/>
      <c r="AD44" s="361"/>
      <c r="AE44" s="361"/>
      <c r="AF44" s="362"/>
      <c r="AG44" s="351">
        <f>2.3*C44/10*X44</f>
        <v>0</v>
      </c>
      <c r="AH44" s="352"/>
      <c r="AI44" s="353"/>
    </row>
    <row r="45" spans="1:38" ht="15" customHeight="1" thickBot="1">
      <c r="A45" s="217"/>
      <c r="B45" s="218"/>
      <c r="C45" s="350"/>
      <c r="D45" s="246"/>
      <c r="E45" s="246"/>
      <c r="F45" s="350"/>
      <c r="G45" s="246"/>
      <c r="H45" s="247"/>
      <c r="I45" s="350"/>
      <c r="J45" s="246"/>
      <c r="K45" s="247"/>
      <c r="L45" s="350"/>
      <c r="M45" s="246"/>
      <c r="N45" s="247"/>
      <c r="O45" s="350"/>
      <c r="P45" s="246"/>
      <c r="Q45" s="247"/>
      <c r="R45" s="350"/>
      <c r="S45" s="246"/>
      <c r="T45" s="247"/>
      <c r="U45" s="350"/>
      <c r="V45" s="246"/>
      <c r="W45" s="247"/>
      <c r="X45" s="350"/>
      <c r="Y45" s="246"/>
      <c r="Z45" s="247"/>
      <c r="AA45" s="363"/>
      <c r="AB45" s="364"/>
      <c r="AC45" s="364"/>
      <c r="AD45" s="364"/>
      <c r="AE45" s="364"/>
      <c r="AF45" s="365"/>
      <c r="AG45" s="354"/>
      <c r="AH45" s="355"/>
      <c r="AI45" s="356"/>
    </row>
    <row r="46" spans="1:38" ht="15" customHeight="1">
      <c r="A46" s="215" t="s">
        <v>108</v>
      </c>
      <c r="B46" s="216"/>
      <c r="C46" s="215" t="s">
        <v>109</v>
      </c>
      <c r="D46" s="213"/>
      <c r="E46" s="213"/>
      <c r="F46" s="215" t="s">
        <v>109</v>
      </c>
      <c r="G46" s="213"/>
      <c r="H46" s="216"/>
      <c r="I46" s="215" t="s">
        <v>109</v>
      </c>
      <c r="J46" s="213"/>
      <c r="K46" s="216"/>
      <c r="L46" s="215" t="s">
        <v>109</v>
      </c>
      <c r="M46" s="213"/>
      <c r="N46" s="216"/>
      <c r="O46" s="215" t="s">
        <v>109</v>
      </c>
      <c r="P46" s="213"/>
      <c r="Q46" s="216"/>
      <c r="R46" s="215" t="s">
        <v>109</v>
      </c>
      <c r="S46" s="213"/>
      <c r="T46" s="216"/>
      <c r="U46" s="215" t="s">
        <v>109</v>
      </c>
      <c r="V46" s="213"/>
      <c r="W46" s="216"/>
      <c r="X46" s="349">
        <f>SUM(X36:Z45)</f>
        <v>0</v>
      </c>
      <c r="Y46" s="213"/>
      <c r="Z46" s="216"/>
      <c r="AA46" s="340" t="s">
        <v>110</v>
      </c>
      <c r="AB46" s="340"/>
      <c r="AC46" s="340"/>
      <c r="AD46" s="340"/>
      <c r="AE46" s="340"/>
      <c r="AF46" s="340"/>
      <c r="AG46" s="342">
        <f>SUM(AG36:AI45)</f>
        <v>0</v>
      </c>
      <c r="AH46" s="343"/>
      <c r="AI46" s="344"/>
      <c r="AL46" s="40"/>
    </row>
    <row r="47" spans="1:38" ht="15" customHeight="1" thickBot="1">
      <c r="A47" s="217"/>
      <c r="B47" s="218"/>
      <c r="C47" s="217"/>
      <c r="D47" s="214"/>
      <c r="E47" s="214"/>
      <c r="F47" s="217"/>
      <c r="G47" s="214"/>
      <c r="H47" s="218"/>
      <c r="I47" s="217"/>
      <c r="J47" s="214"/>
      <c r="K47" s="218"/>
      <c r="L47" s="217"/>
      <c r="M47" s="214"/>
      <c r="N47" s="218"/>
      <c r="O47" s="217"/>
      <c r="P47" s="214"/>
      <c r="Q47" s="218"/>
      <c r="R47" s="217"/>
      <c r="S47" s="214"/>
      <c r="T47" s="218"/>
      <c r="U47" s="217"/>
      <c r="V47" s="214"/>
      <c r="W47" s="218"/>
      <c r="X47" s="217"/>
      <c r="Y47" s="214"/>
      <c r="Z47" s="218"/>
      <c r="AA47" s="341"/>
      <c r="AB47" s="341"/>
      <c r="AC47" s="341"/>
      <c r="AD47" s="341"/>
      <c r="AE47" s="341"/>
      <c r="AF47" s="341"/>
      <c r="AG47" s="345"/>
      <c r="AH47" s="346"/>
      <c r="AI47" s="347"/>
    </row>
    <row r="48" spans="1:38" ht="1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15" customHeight="1">
      <c r="A49" s="23" t="s">
        <v>111</v>
      </c>
      <c r="B49"/>
      <c r="C49"/>
      <c r="D49"/>
      <c r="E49"/>
      <c r="F49" s="41" t="s">
        <v>133</v>
      </c>
      <c r="G49"/>
    </row>
    <row r="50" spans="1:35" ht="15" customHeight="1">
      <c r="A50" s="42" t="s">
        <v>122</v>
      </c>
      <c r="B50" s="43"/>
      <c r="C50" s="44"/>
      <c r="D50" s="44"/>
      <c r="E50" s="44"/>
      <c r="F50" s="44"/>
      <c r="G50" s="44"/>
      <c r="H50" s="44"/>
      <c r="I50" s="19"/>
      <c r="J50" s="19"/>
      <c r="K50" s="19"/>
      <c r="L50" s="17"/>
      <c r="M50" s="17"/>
      <c r="N50" s="17"/>
      <c r="O50" s="17"/>
      <c r="P50" s="17"/>
      <c r="Q50" s="17"/>
      <c r="R50" s="42" t="s">
        <v>123</v>
      </c>
      <c r="T50" s="19"/>
      <c r="U50" s="17"/>
      <c r="V50" s="11"/>
      <c r="W50" s="11"/>
      <c r="X50" s="11"/>
      <c r="Y50" s="11"/>
      <c r="Z50" s="11"/>
      <c r="AA50" s="11"/>
      <c r="AB50" s="11"/>
      <c r="AC50" s="11"/>
      <c r="AD50" s="11"/>
      <c r="AE50" s="11"/>
      <c r="AF50" s="11"/>
      <c r="AG50" s="11"/>
      <c r="AH50" s="11"/>
      <c r="AI50" s="11"/>
    </row>
    <row r="51" spans="1:35" ht="15" customHeight="1">
      <c r="A51" s="348" t="s">
        <v>307</v>
      </c>
      <c r="B51" s="348"/>
      <c r="C51" s="348"/>
      <c r="D51" s="348"/>
      <c r="E51" s="348"/>
      <c r="F51" s="348"/>
      <c r="G51" s="348"/>
      <c r="H51" s="348"/>
      <c r="I51" s="348"/>
      <c r="J51" s="348"/>
      <c r="K51" s="348"/>
      <c r="L51" s="348"/>
      <c r="M51" s="348"/>
      <c r="N51" s="348"/>
      <c r="O51" s="348"/>
      <c r="P51" s="348"/>
      <c r="Q51" s="348"/>
      <c r="R51" s="42" t="s">
        <v>124</v>
      </c>
      <c r="T51" s="19"/>
      <c r="U51" s="17"/>
      <c r="V51" s="11"/>
      <c r="W51" s="11"/>
      <c r="X51" s="11"/>
      <c r="Y51" s="11"/>
      <c r="Z51" s="11"/>
      <c r="AA51" s="11"/>
      <c r="AB51" s="11"/>
      <c r="AC51" s="11"/>
      <c r="AD51" s="11"/>
      <c r="AE51" s="11"/>
      <c r="AF51" s="11"/>
      <c r="AG51" s="11"/>
      <c r="AH51" s="11"/>
      <c r="AI51" s="11"/>
    </row>
    <row r="52" spans="1:35" ht="15" customHeight="1">
      <c r="A52" s="348"/>
      <c r="B52" s="348"/>
      <c r="C52" s="348"/>
      <c r="D52" s="348"/>
      <c r="E52" s="348"/>
      <c r="F52" s="348"/>
      <c r="G52" s="348"/>
      <c r="H52" s="348"/>
      <c r="I52" s="348"/>
      <c r="J52" s="348"/>
      <c r="K52" s="348"/>
      <c r="L52" s="348"/>
      <c r="M52" s="348"/>
      <c r="N52" s="348"/>
      <c r="O52" s="348"/>
      <c r="P52" s="348"/>
      <c r="Q52" s="348"/>
      <c r="R52" s="42" t="s">
        <v>112</v>
      </c>
      <c r="T52" s="19"/>
      <c r="U52" s="19"/>
    </row>
    <row r="53" spans="1:35" ht="15" customHeight="1">
      <c r="A53" s="42" t="s">
        <v>113</v>
      </c>
      <c r="B53" s="20"/>
      <c r="C53" s="44"/>
      <c r="D53" s="44"/>
      <c r="E53" s="44"/>
      <c r="F53" s="44"/>
      <c r="G53" s="44"/>
      <c r="H53" s="44"/>
      <c r="I53" s="19"/>
      <c r="J53" s="19"/>
      <c r="K53" s="19"/>
      <c r="L53" s="19"/>
      <c r="M53" s="19"/>
      <c r="N53" s="19"/>
      <c r="O53" s="19"/>
      <c r="P53" s="19"/>
      <c r="Q53" s="19"/>
      <c r="R53" s="42" t="s">
        <v>114</v>
      </c>
      <c r="T53" s="19"/>
      <c r="U53" s="19"/>
    </row>
    <row r="54" spans="1:35" ht="15" customHeight="1">
      <c r="A54" s="42" t="s">
        <v>115</v>
      </c>
      <c r="B54" s="19"/>
      <c r="C54" s="19"/>
      <c r="D54" s="19"/>
      <c r="E54" s="44"/>
      <c r="F54" s="44"/>
      <c r="G54" s="44"/>
      <c r="H54" s="19"/>
      <c r="I54" s="19"/>
      <c r="J54" s="19"/>
      <c r="K54" s="19"/>
      <c r="L54" s="34"/>
      <c r="M54" s="34"/>
      <c r="N54" s="34"/>
      <c r="O54" s="34"/>
      <c r="P54" s="34"/>
      <c r="Q54" s="34"/>
      <c r="R54" s="34"/>
      <c r="S54" s="45"/>
      <c r="T54" s="45"/>
      <c r="U54" s="19"/>
    </row>
    <row r="55" spans="1:35" ht="15" customHeight="1">
      <c r="A55" s="46"/>
      <c r="D55" s="11"/>
      <c r="E55" s="46"/>
      <c r="F55" s="46"/>
      <c r="G55" s="46"/>
      <c r="L55" s="47"/>
      <c r="M55" s="47"/>
      <c r="N55" s="47"/>
      <c r="O55" s="47"/>
      <c r="P55" s="47"/>
      <c r="Q55" s="47"/>
      <c r="R55" s="47"/>
      <c r="S55" s="48"/>
      <c r="T55" s="48"/>
    </row>
    <row r="56" spans="1:35" ht="15" customHeight="1">
      <c r="S56" s="49"/>
      <c r="T56" s="9"/>
    </row>
    <row r="60" spans="1:35" ht="15" customHeight="1">
      <c r="C60" s="49"/>
      <c r="D60" s="47"/>
    </row>
    <row r="61" spans="1:35" ht="15" customHeight="1">
      <c r="C61" s="9"/>
    </row>
  </sheetData>
  <sheetProtection selectLockedCells="1"/>
  <mergeCells count="214">
    <mergeCell ref="F3:T3"/>
    <mergeCell ref="U3:AI3"/>
    <mergeCell ref="A4:E4"/>
    <mergeCell ref="F4:G4"/>
    <mergeCell ref="H4:I4"/>
    <mergeCell ref="J4:K4"/>
    <mergeCell ref="L4:M4"/>
    <mergeCell ref="N4:O4"/>
    <mergeCell ref="P4:Q4"/>
    <mergeCell ref="R4:T4"/>
    <mergeCell ref="AG4:AI4"/>
    <mergeCell ref="U4:V4"/>
    <mergeCell ref="W4:X4"/>
    <mergeCell ref="Y4:Z4"/>
    <mergeCell ref="AA4:AB4"/>
    <mergeCell ref="AC4:AD4"/>
    <mergeCell ref="AE4:AF4"/>
    <mergeCell ref="A5:E6"/>
    <mergeCell ref="F5:G6"/>
    <mergeCell ref="H5:I6"/>
    <mergeCell ref="J5:K6"/>
    <mergeCell ref="L5:M6"/>
    <mergeCell ref="N5:O6"/>
    <mergeCell ref="P5:Q6"/>
    <mergeCell ref="R5:T6"/>
    <mergeCell ref="U5:V6"/>
    <mergeCell ref="N7:O8"/>
    <mergeCell ref="AE9:AF10"/>
    <mergeCell ref="AG9:AI10"/>
    <mergeCell ref="W5:X6"/>
    <mergeCell ref="Y5:Z6"/>
    <mergeCell ref="AA5:AB6"/>
    <mergeCell ref="AC5:AD6"/>
    <mergeCell ref="AE5:AF6"/>
    <mergeCell ref="AG5:AI6"/>
    <mergeCell ref="U9:V10"/>
    <mergeCell ref="W9:X10"/>
    <mergeCell ref="Y9:Z10"/>
    <mergeCell ref="AA9:AB10"/>
    <mergeCell ref="AC9:AD10"/>
    <mergeCell ref="P11:Q12"/>
    <mergeCell ref="R11:T12"/>
    <mergeCell ref="R9:T10"/>
    <mergeCell ref="AC7:AD8"/>
    <mergeCell ref="AE7:AF8"/>
    <mergeCell ref="AG7:AI8"/>
    <mergeCell ref="A9:E10"/>
    <mergeCell ref="F9:G10"/>
    <mergeCell ref="H9:I10"/>
    <mergeCell ref="J9:K10"/>
    <mergeCell ref="L9:M10"/>
    <mergeCell ref="N9:O10"/>
    <mergeCell ref="P9:Q10"/>
    <mergeCell ref="P7:Q8"/>
    <mergeCell ref="R7:T8"/>
    <mergeCell ref="U7:V8"/>
    <mergeCell ref="W7:X8"/>
    <mergeCell ref="Y7:Z8"/>
    <mergeCell ref="AA7:AB8"/>
    <mergeCell ref="A7:E8"/>
    <mergeCell ref="F7:G8"/>
    <mergeCell ref="H7:I8"/>
    <mergeCell ref="J7:K8"/>
    <mergeCell ref="L7:M8"/>
    <mergeCell ref="W13:X14"/>
    <mergeCell ref="Y13:Z14"/>
    <mergeCell ref="AA13:AB14"/>
    <mergeCell ref="AC13:AD14"/>
    <mergeCell ref="AE13:AF14"/>
    <mergeCell ref="AG13:AI14"/>
    <mergeCell ref="AG11:AI12"/>
    <mergeCell ref="A13:E14"/>
    <mergeCell ref="F13:G14"/>
    <mergeCell ref="H13:I14"/>
    <mergeCell ref="J13:K14"/>
    <mergeCell ref="L13:M14"/>
    <mergeCell ref="N13:O14"/>
    <mergeCell ref="P13:Q14"/>
    <mergeCell ref="R13:T14"/>
    <mergeCell ref="U13:V14"/>
    <mergeCell ref="U11:V12"/>
    <mergeCell ref="W11:X12"/>
    <mergeCell ref="Y11:Z12"/>
    <mergeCell ref="AA11:AB12"/>
    <mergeCell ref="AC11:AD12"/>
    <mergeCell ref="AE11:AF12"/>
    <mergeCell ref="A11:E12"/>
    <mergeCell ref="F11:G12"/>
    <mergeCell ref="H11:I12"/>
    <mergeCell ref="J11:K12"/>
    <mergeCell ref="L11:M12"/>
    <mergeCell ref="N11:O12"/>
    <mergeCell ref="AC15:AD16"/>
    <mergeCell ref="AE15:AF16"/>
    <mergeCell ref="AG15:AI16"/>
    <mergeCell ref="A17:E18"/>
    <mergeCell ref="F17:G18"/>
    <mergeCell ref="H17:I18"/>
    <mergeCell ref="J17:K18"/>
    <mergeCell ref="L17:M18"/>
    <mergeCell ref="N17:O18"/>
    <mergeCell ref="P17:Q18"/>
    <mergeCell ref="P15:Q16"/>
    <mergeCell ref="R15:T16"/>
    <mergeCell ref="U15:V16"/>
    <mergeCell ref="W15:X16"/>
    <mergeCell ref="Y15:Z16"/>
    <mergeCell ref="AA15:AB16"/>
    <mergeCell ref="A15:E16"/>
    <mergeCell ref="F15:G16"/>
    <mergeCell ref="H15:I16"/>
    <mergeCell ref="J15:K16"/>
    <mergeCell ref="L15:M16"/>
    <mergeCell ref="N15:O16"/>
    <mergeCell ref="AE17:AF18"/>
    <mergeCell ref="AG17:AI18"/>
    <mergeCell ref="U17:V18"/>
    <mergeCell ref="W17:X18"/>
    <mergeCell ref="Y17:Z18"/>
    <mergeCell ref="AA17:AB18"/>
    <mergeCell ref="AC17:AD18"/>
    <mergeCell ref="R17:T18"/>
    <mergeCell ref="A32:B35"/>
    <mergeCell ref="C32:E35"/>
    <mergeCell ref="F32:Z33"/>
    <mergeCell ref="AA32:AI35"/>
    <mergeCell ref="F34:H35"/>
    <mergeCell ref="I34:K35"/>
    <mergeCell ref="U19:V20"/>
    <mergeCell ref="W19:X20"/>
    <mergeCell ref="Y19:Z20"/>
    <mergeCell ref="AA19:AB20"/>
    <mergeCell ref="AC19:AD20"/>
    <mergeCell ref="AE19:AF20"/>
    <mergeCell ref="AG19:AI20"/>
    <mergeCell ref="A23:U24"/>
    <mergeCell ref="V23:AI24"/>
    <mergeCell ref="B26:AG26"/>
    <mergeCell ref="A19:E20"/>
    <mergeCell ref="F19:G20"/>
    <mergeCell ref="H19:I20"/>
    <mergeCell ref="J19:K20"/>
    <mergeCell ref="L19:M20"/>
    <mergeCell ref="N19:O20"/>
    <mergeCell ref="P19:Q20"/>
    <mergeCell ref="R19:T20"/>
    <mergeCell ref="X36:Z37"/>
    <mergeCell ref="AA36:AF45"/>
    <mergeCell ref="AG36:AI37"/>
    <mergeCell ref="R38:T39"/>
    <mergeCell ref="U38:W39"/>
    <mergeCell ref="X38:Z39"/>
    <mergeCell ref="AG38:AI39"/>
    <mergeCell ref="L34:N35"/>
    <mergeCell ref="O34:Q35"/>
    <mergeCell ref="R34:T35"/>
    <mergeCell ref="U34:W35"/>
    <mergeCell ref="X34:Z35"/>
    <mergeCell ref="L36:N37"/>
    <mergeCell ref="R40:T41"/>
    <mergeCell ref="U40:W41"/>
    <mergeCell ref="X40:Z41"/>
    <mergeCell ref="AG40:AI41"/>
    <mergeCell ref="R42:T43"/>
    <mergeCell ref="U42:W43"/>
    <mergeCell ref="X42:Z43"/>
    <mergeCell ref="AG42:AI43"/>
    <mergeCell ref="A38:B39"/>
    <mergeCell ref="C38:E39"/>
    <mergeCell ref="F38:H39"/>
    <mergeCell ref="I38:K39"/>
    <mergeCell ref="L38:N39"/>
    <mergeCell ref="O38:Q39"/>
    <mergeCell ref="O36:Q37"/>
    <mergeCell ref="R36:T37"/>
    <mergeCell ref="U36:W37"/>
    <mergeCell ref="A36:B37"/>
    <mergeCell ref="C36:E37"/>
    <mergeCell ref="F36:H37"/>
    <mergeCell ref="I36:K37"/>
    <mergeCell ref="A42:B43"/>
    <mergeCell ref="C42:E43"/>
    <mergeCell ref="F42:H43"/>
    <mergeCell ref="I42:K43"/>
    <mergeCell ref="L42:N43"/>
    <mergeCell ref="O42:Q43"/>
    <mergeCell ref="A40:B41"/>
    <mergeCell ref="C40:E41"/>
    <mergeCell ref="F40:H41"/>
    <mergeCell ref="I40:K41"/>
    <mergeCell ref="L40:N41"/>
    <mergeCell ref="O40:Q41"/>
    <mergeCell ref="AA46:AF47"/>
    <mergeCell ref="AG46:AI47"/>
    <mergeCell ref="A51:Q52"/>
    <mergeCell ref="R44:T45"/>
    <mergeCell ref="U44:W45"/>
    <mergeCell ref="X44:Z45"/>
    <mergeCell ref="AG44:AI45"/>
    <mergeCell ref="A46:B47"/>
    <mergeCell ref="C46:E47"/>
    <mergeCell ref="F46:H47"/>
    <mergeCell ref="I46:K47"/>
    <mergeCell ref="L46:N47"/>
    <mergeCell ref="O46:Q47"/>
    <mergeCell ref="A44:B45"/>
    <mergeCell ref="C44:E45"/>
    <mergeCell ref="F44:H45"/>
    <mergeCell ref="I44:K45"/>
    <mergeCell ref="L44:N45"/>
    <mergeCell ref="O44:Q45"/>
    <mergeCell ref="R46:T47"/>
    <mergeCell ref="U46:W47"/>
    <mergeCell ref="X46:Z47"/>
  </mergeCells>
  <phoneticPr fontId="13"/>
  <pageMargins left="0.70866141732283472" right="0.70866141732283472" top="0.74803149606299213" bottom="0.74803149606299213" header="0.31496062992125984" footer="0.31496062992125984"/>
  <pageSetup paperSize="9" orientation="portrait" r:id="rId1"/>
  <headerFooter>
    <oddHeader>&amp;R様式２（従来編）（裏面：提出不要）</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エコドライブ・省エネアドバイザー説明</vt:lpstr>
      <vt:lpstr>パンフ表</vt:lpstr>
      <vt:lpstr>スケジュール等</vt:lpstr>
      <vt:lpstr>参加事業所一覧 (2)</vt:lpstr>
      <vt:lpstr>様式2(取組結果報告書)</vt:lpstr>
      <vt:lpstr>様式2（裏面）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福島県生活環境部</dc:creator>
  <cp:lastModifiedBy>FJ-USER</cp:lastModifiedBy>
  <cp:lastPrinted>2016-03-31T01:08:56Z</cp:lastPrinted>
  <dcterms:created xsi:type="dcterms:W3CDTF">2012-04-08T23:22:47Z</dcterms:created>
  <dcterms:modified xsi:type="dcterms:W3CDTF">2016-04-01T11:58:23Z</dcterms:modified>
</cp:coreProperties>
</file>